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<sst xmlns="http://schemas.openxmlformats.org/spreadsheetml/2006/main" uniqueCount="92">
  <si>
    <t xml:space="preserve"> 1-я Загрузка:</t>
  </si>
  <si>
    <t>Доп. Оборудование:</t>
  </si>
  <si>
    <t>Путевой лист</t>
  </si>
  <si>
    <t>Тимур1</t>
  </si>
  <si>
    <t xml:space="preserve"> 2-я Загрузка:</t>
  </si>
  <si>
    <t>14.12.2018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</si>
  <si>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</si>
  <si>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</si>
  <si>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</si>
  <si>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</si>
  <si>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</si>
  <si>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</si>
  <si>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</si>
  <si>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</si>
  <si>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</si>
  <si>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</si>
  <si>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</si>
  <si>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</si>
  <si>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</si>
  <si>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</si>
  <si>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</si>
  <si>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</si>
  <si>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</si>
  <si>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</si>
  <si>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</si>
  <si>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</si>
  <si>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</si>
  <si>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</si>
  <si>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</si>
  <si>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</si>
  <si>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</si>
  <si>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</si>
  <si>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Пушкин, Павловское шоссе, д. 25</t>
  </si>
  <si>
    <t>кв. 25, 2ая парадная, домофон не работает, 8-931-952-86-36</t>
  </si>
  <si>
    <t>10:00-13:00</t>
  </si>
  <si>
    <t>Тимур</t>
  </si>
  <si>
    <t>Поставка №1 (1 из 5 бут), заказывает 19л ДОМОФОН НЕ РАБОТАЕТ.Оплатит сразу пять бутылей</t>
  </si>
  <si>
    <t>Клиент№5706</t>
  </si>
  <si>
    <t>СПб, поселок Шушары, ул. Первомайская, д. 15</t>
  </si>
  <si>
    <t>кв. 123, 14й этаж, 8-953-141-98-07</t>
  </si>
  <si>
    <t>18:00-21:00</t>
  </si>
  <si>
    <t>г. Пушкин, СПб, ул. Глинки, д. 17</t>
  </si>
  <si>
    <t>кв. 40, 1й этаж,  8-921-880-41-85</t>
  </si>
  <si>
    <t>БУТЫЛИ ЧИСТЫЕ И АККУРАТНЫЕ!</t>
  </si>
  <si>
    <t>кв. 121, 8-911-211-69-98</t>
  </si>
  <si>
    <t>Ярпилов Антон Игоревич</t>
  </si>
  <si>
    <t>г. Пушкин, СПб, ул. Оранжерейная д. 46</t>
  </si>
  <si>
    <t>кв. 12, 8 911-957-02-50, 8-821-345-90-32</t>
  </si>
  <si>
    <t>созвон заранее могут гулять, маленький ребёнок. до 13! после никого не будет</t>
  </si>
  <si>
    <t>поселок Шушары, СПб, Центральная ул. д 14к1</t>
  </si>
  <si>
    <t>кв. 35, 8-953-143-26-01</t>
  </si>
  <si>
    <t>обязательно бутыль с ручкой !!!</t>
  </si>
  <si>
    <t>Клиент№5108</t>
  </si>
  <si>
    <t>СПб, посёлок Шушары, Ленсоветовский, д. 1</t>
  </si>
  <si>
    <t>кв. 46, 8-904-645-30-20</t>
  </si>
  <si>
    <t>09:00-12:00</t>
  </si>
  <si>
    <t>созвон если не успеваете</t>
  </si>
  <si>
    <t>Полигон "Красный Бор"</t>
  </si>
  <si>
    <t>г. Колпино, СПб, ул. Понтонная</t>
  </si>
  <si>
    <t>6 км, 8-931-960-36-62, 8-931-298-35-34, 292-68-97</t>
  </si>
  <si>
    <t>10:00-14:00</t>
  </si>
  <si>
    <t>ЗАБИРАТЬ ВСЮ ПУСТУЮ ТАРУ!!!.созвон утром для пропуска!! 8-962-726-12-66,ДОВОЗИМ 83 бут</t>
  </si>
  <si>
    <t>Бровкина Ксения</t>
  </si>
  <si>
    <t>г. Пушкин, СПб,  Детскосельский  бульвар д. 3А</t>
  </si>
  <si>
    <t>фитнес центр, 8-921-432-63-67, 8-952-393-45-57</t>
  </si>
  <si>
    <t>10:00-15:00</t>
  </si>
  <si>
    <t>потом никого не будет! Возить чётко в указанное время! Жалоба от клиента = штраф 500р</t>
  </si>
  <si>
    <t>г. Пушкин, СПб, бульвар Алексея Толстого д.50</t>
  </si>
  <si>
    <t>к1,кв. 113 8-921-962-85-29</t>
  </si>
  <si>
    <t>Бываев Тимур</t>
  </si>
  <si>
    <t>г. Пушкин, СПб, ул. Парковая д. 58</t>
  </si>
  <si>
    <t>кв. 71, 8-931-297-77-61</t>
  </si>
  <si>
    <t>ПРЕДВАРИТЕЛЬНО ОБЯЗАТЕЛЬНО ПОЗВОНИТЬ МОГУТ ГУЛЯТЬ.перешли на плеску натуральную</t>
  </si>
  <si>
    <t>ИП Полякова Галина Александровна водоносов</t>
  </si>
  <si>
    <t>г. Пушкин, СПб, ул. Московская, д. 39</t>
  </si>
  <si>
    <t>студия красоты Galka Beauty, 8-921-315-58-16 Галина</t>
  </si>
  <si>
    <t xml:space="preserve">10 - Вода Plesca 12.5л
 </t>
  </si>
  <si>
    <t>КАК МОЖНО РАНЬШЕ,  ОТПРАВЛЯТЬ СЧЁТ polina2604@mail.ru</t>
  </si>
  <si>
    <t>РИФ</t>
  </si>
  <si>
    <t>СПб, г. Пушкин, ул. Школьная, д. 23</t>
  </si>
  <si>
    <t>Риф строймагазин</t>
  </si>
  <si>
    <t>10:00-17:00</t>
  </si>
  <si>
    <t xml:space="preserve">8 - Бутыль 19 литров с ручкой
 2 - Помпа СТАНДАРТ
 13 - Пробка стикер AFW
 </t>
  </si>
  <si>
    <t>. ОФВ
Без звонка занести в магазин, подписать доки. В отделе сантехника(левый вход уже внутри магазина)</t>
  </si>
  <si>
    <t>ТК Грин водоносов</t>
  </si>
  <si>
    <t>поселок Шушары, Пушкинский район, ул.  Кокколевская д. 1</t>
  </si>
  <si>
    <t>БЦ перспектива, оф. 2.42, 326-05-06, 458-58-78</t>
  </si>
  <si>
    <t>оф. 2.42, 326-05-06, 458-58-78.</t>
  </si>
  <si>
    <t>Смирнова Людмила Анатольевна</t>
  </si>
  <si>
    <t>г. Пушкин, СПб, ул. Малая д. 15</t>
  </si>
  <si>
    <t>кв. 4, 466-59-56, 928-72-37</t>
  </si>
  <si>
    <t>созвон чтобы успели подойти!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</si>
</sst>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9" sqref="A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2981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1</v>
      </c>
      <c r="M6" s="49"/>
      <c r="N6" s="49" t="str">
        <f>SUM(I6:M6)</f>
        <v>0</v>
      </c>
      <c r="O6" s="50"/>
      <c r="P6" s="49">
        <v>1100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5706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>
        <v>2</v>
      </c>
      <c r="L7" s="49"/>
      <c r="M7" s="49"/>
      <c r="N7" s="49" t="str">
        <f>SUM(I7:M7)</f>
        <v>0</v>
      </c>
      <c r="O7" s="50"/>
      <c r="P7" s="49">
        <v>360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31</v>
      </c>
      <c r="C8" s="47">
        <v>2963</v>
      </c>
      <c r="D8" s="46" t="s">
        <v>41</v>
      </c>
      <c r="E8" s="46" t="s">
        <v>42</v>
      </c>
      <c r="F8" s="38" t="s">
        <v>34</v>
      </c>
      <c r="G8" s="46" t="s">
        <v>35</v>
      </c>
      <c r="H8" s="48"/>
      <c r="I8" s="49"/>
      <c r="J8" s="49"/>
      <c r="K8" s="49"/>
      <c r="L8" s="49">
        <v>1</v>
      </c>
      <c r="M8" s="49"/>
      <c r="N8" s="49" t="str">
        <f>SUM(I8:M8)</f>
        <v>0</v>
      </c>
      <c r="O8" s="50"/>
      <c r="P8" s="49">
        <v>220</v>
      </c>
      <c r="Q8" s="49"/>
      <c r="R8" s="49"/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47">
        <v>92082</v>
      </c>
      <c r="D9" s="46" t="s">
        <v>38</v>
      </c>
      <c r="E9" s="46" t="s">
        <v>44</v>
      </c>
      <c r="F9" s="38" t="s">
        <v>34</v>
      </c>
      <c r="G9" s="46" t="s">
        <v>35</v>
      </c>
      <c r="H9" s="48"/>
      <c r="I9" s="49"/>
      <c r="J9" s="49"/>
      <c r="K9" s="49">
        <v>2</v>
      </c>
      <c r="L9" s="49"/>
      <c r="M9" s="49"/>
      <c r="N9" s="49" t="str">
        <f>SUM(I9:M9)</f>
        <v>0</v>
      </c>
      <c r="O9" s="50"/>
      <c r="P9" s="49">
        <v>340</v>
      </c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45</v>
      </c>
      <c r="C10" s="47">
        <v>775</v>
      </c>
      <c r="D10" s="46" t="s">
        <v>46</v>
      </c>
      <c r="E10" s="46" t="s">
        <v>47</v>
      </c>
      <c r="F10" s="38" t="s">
        <v>34</v>
      </c>
      <c r="G10" s="46" t="s">
        <v>35</v>
      </c>
      <c r="H10" s="48"/>
      <c r="I10" s="49"/>
      <c r="J10" s="49">
        <v>2</v>
      </c>
      <c r="K10" s="49"/>
      <c r="L10" s="49"/>
      <c r="M10" s="49"/>
      <c r="N10" s="49" t="str">
        <f>SUM(I10:M10)</f>
        <v>0</v>
      </c>
      <c r="O10" s="50"/>
      <c r="P10" s="49">
        <v>440</v>
      </c>
      <c r="Q10" s="49"/>
      <c r="R10" s="49"/>
      <c r="S10" s="38"/>
      <c r="T10" s="38" t="s">
        <v>48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31</v>
      </c>
      <c r="C11" s="47">
        <v>2599</v>
      </c>
      <c r="D11" s="46" t="s">
        <v>49</v>
      </c>
      <c r="E11" s="46" t="s">
        <v>50</v>
      </c>
      <c r="F11" s="38" t="s">
        <v>34</v>
      </c>
      <c r="G11" s="46" t="s">
        <v>35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350</v>
      </c>
      <c r="Q11" s="49"/>
      <c r="R11" s="49"/>
      <c r="S11" s="38"/>
      <c r="T11" s="38" t="s">
        <v>51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52</v>
      </c>
      <c r="C12" s="47">
        <v>5108</v>
      </c>
      <c r="D12" s="46" t="s">
        <v>53</v>
      </c>
      <c r="E12" s="46" t="s">
        <v>54</v>
      </c>
      <c r="F12" s="38" t="s">
        <v>55</v>
      </c>
      <c r="G12" s="46" t="s">
        <v>35</v>
      </c>
      <c r="H12" s="48"/>
      <c r="I12" s="49"/>
      <c r="J12" s="49"/>
      <c r="K12" s="49">
        <v>4</v>
      </c>
      <c r="L12" s="49"/>
      <c r="M12" s="49"/>
      <c r="N12" s="49" t="str">
        <f>SUM(I12:M12)</f>
        <v>0</v>
      </c>
      <c r="O12" s="50"/>
      <c r="P12" s="49">
        <v>680</v>
      </c>
      <c r="Q12" s="49"/>
      <c r="R12" s="49"/>
      <c r="S12" s="38"/>
      <c r="T12" s="38" t="s">
        <v>56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57</v>
      </c>
      <c r="C13" s="53">
        <v>50013</v>
      </c>
      <c r="D13" s="52" t="s">
        <v>58</v>
      </c>
      <c r="E13" s="52" t="s">
        <v>59</v>
      </c>
      <c r="F13" s="54" t="s">
        <v>60</v>
      </c>
      <c r="G13" s="52" t="s">
        <v>35</v>
      </c>
      <c r="H13" s="55"/>
      <c r="I13" s="56"/>
      <c r="J13" s="56"/>
      <c r="K13" s="56">
        <v>83</v>
      </c>
      <c r="L13" s="56"/>
      <c r="M13" s="56"/>
      <c r="N13" s="56" t="str">
        <f>SUM(I13:M13)</f>
        <v>0</v>
      </c>
      <c r="O13" s="57"/>
      <c r="P13" s="56"/>
      <c r="Q13" s="56">
        <v>0</v>
      </c>
      <c r="R13" s="56"/>
      <c r="S13" s="54"/>
      <c r="T13" s="54" t="s">
        <v>61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62</v>
      </c>
      <c r="C14" s="47">
        <v>562</v>
      </c>
      <c r="D14" s="46" t="s">
        <v>63</v>
      </c>
      <c r="E14" s="46" t="s">
        <v>64</v>
      </c>
      <c r="F14" s="38" t="s">
        <v>65</v>
      </c>
      <c r="G14" s="46" t="s">
        <v>35</v>
      </c>
      <c r="H14" s="48"/>
      <c r="I14" s="49"/>
      <c r="J14" s="49"/>
      <c r="K14" s="49">
        <v>4</v>
      </c>
      <c r="L14" s="49"/>
      <c r="M14" s="49"/>
      <c r="N14" s="49" t="str">
        <f>SUM(I14:M14)</f>
        <v>0</v>
      </c>
      <c r="O14" s="50"/>
      <c r="P14" s="49">
        <v>620</v>
      </c>
      <c r="Q14" s="49"/>
      <c r="R14" s="49"/>
      <c r="S14" s="38"/>
      <c r="T14" s="38" t="s">
        <v>66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31</v>
      </c>
      <c r="C15" s="47">
        <v>92828</v>
      </c>
      <c r="D15" s="46" t="s">
        <v>67</v>
      </c>
      <c r="E15" s="46" t="s">
        <v>68</v>
      </c>
      <c r="F15" s="38" t="s">
        <v>34</v>
      </c>
      <c r="G15" s="46" t="s">
        <v>35</v>
      </c>
      <c r="H15" s="48"/>
      <c r="I15" s="49"/>
      <c r="J15" s="49"/>
      <c r="K15" s="49"/>
      <c r="L15" s="49">
        <v>1</v>
      </c>
      <c r="M15" s="49"/>
      <c r="N15" s="49" t="str">
        <f>SUM(I15:M15)</f>
        <v>0</v>
      </c>
      <c r="O15" s="50"/>
      <c r="P15" s="49">
        <v>220</v>
      </c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69</v>
      </c>
      <c r="C16" s="47">
        <v>3019</v>
      </c>
      <c r="D16" s="46" t="s">
        <v>70</v>
      </c>
      <c r="E16" s="46" t="s">
        <v>71</v>
      </c>
      <c r="F16" s="38" t="s">
        <v>65</v>
      </c>
      <c r="G16" s="46" t="s">
        <v>35</v>
      </c>
      <c r="H16" s="48"/>
      <c r="I16" s="49"/>
      <c r="J16" s="49">
        <v>2</v>
      </c>
      <c r="K16" s="49"/>
      <c r="L16" s="49"/>
      <c r="M16" s="49"/>
      <c r="N16" s="49" t="str">
        <f>SUM(I16:M16)</f>
        <v>0</v>
      </c>
      <c r="O16" s="50"/>
      <c r="P16" s="49">
        <v>420</v>
      </c>
      <c r="Q16" s="49"/>
      <c r="R16" s="49"/>
      <c r="S16" s="38"/>
      <c r="T16" s="38" t="s">
        <v>72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73</v>
      </c>
      <c r="C17" s="53">
        <v>2705</v>
      </c>
      <c r="D17" s="52" t="s">
        <v>74</v>
      </c>
      <c r="E17" s="52" t="s">
        <v>75</v>
      </c>
      <c r="F17" s="54" t="s">
        <v>65</v>
      </c>
      <c r="G17" s="52" t="s">
        <v>35</v>
      </c>
      <c r="H17" s="55"/>
      <c r="I17" s="56"/>
      <c r="J17" s="56"/>
      <c r="K17" s="56"/>
      <c r="L17" s="56"/>
      <c r="M17" s="56">
        <v>10</v>
      </c>
      <c r="N17" s="56" t="str">
        <f>SUM(I17:M17)</f>
        <v>0</v>
      </c>
      <c r="O17" s="57"/>
      <c r="P17" s="56"/>
      <c r="Q17" s="56">
        <v>1050</v>
      </c>
      <c r="R17" s="56"/>
      <c r="S17" s="54" t="s">
        <v>76</v>
      </c>
      <c r="T17" s="54" t="s">
        <v>77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78</v>
      </c>
      <c r="C18" s="47"/>
      <c r="D18" s="46" t="s">
        <v>79</v>
      </c>
      <c r="E18" s="46" t="s">
        <v>80</v>
      </c>
      <c r="F18" s="38" t="s">
        <v>81</v>
      </c>
      <c r="G18" s="46" t="s">
        <v>35</v>
      </c>
      <c r="H18" s="48"/>
      <c r="I18" s="49"/>
      <c r="J18" s="49"/>
      <c r="K18" s="49"/>
      <c r="L18" s="49"/>
      <c r="M18" s="49"/>
      <c r="N18" s="49" t="str">
        <f>SUM(I18:M18)</f>
        <v>0</v>
      </c>
      <c r="O18" s="50"/>
      <c r="P18" s="49">
        <v>2236</v>
      </c>
      <c r="Q18" s="49"/>
      <c r="R18" s="49"/>
      <c r="S18" s="38" t="s">
        <v>82</v>
      </c>
      <c r="T18" s="38" t="s">
        <v>83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84</v>
      </c>
      <c r="C19" s="53">
        <v>2714</v>
      </c>
      <c r="D19" s="52" t="s">
        <v>85</v>
      </c>
      <c r="E19" s="52" t="s">
        <v>86</v>
      </c>
      <c r="F19" s="54" t="s">
        <v>81</v>
      </c>
      <c r="G19" s="52" t="s">
        <v>35</v>
      </c>
      <c r="H19" s="55"/>
      <c r="I19" s="56"/>
      <c r="J19" s="56"/>
      <c r="K19" s="56"/>
      <c r="L19" s="56">
        <v>3</v>
      </c>
      <c r="M19" s="56"/>
      <c r="N19" s="56" t="str">
        <f>SUM(I19:M19)</f>
        <v>0</v>
      </c>
      <c r="O19" s="57"/>
      <c r="P19" s="56"/>
      <c r="Q19" s="56">
        <v>525</v>
      </c>
      <c r="R19" s="56"/>
      <c r="S19" s="54"/>
      <c r="T19" s="54" t="s">
        <v>87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88</v>
      </c>
      <c r="C20" s="47">
        <v>2890</v>
      </c>
      <c r="D20" s="46" t="s">
        <v>89</v>
      </c>
      <c r="E20" s="46" t="s">
        <v>90</v>
      </c>
      <c r="F20" s="38" t="s">
        <v>60</v>
      </c>
      <c r="G20" s="46" t="s">
        <v>35</v>
      </c>
      <c r="H20" s="48"/>
      <c r="I20" s="49"/>
      <c r="J20" s="49">
        <v>3</v>
      </c>
      <c r="K20" s="49"/>
      <c r="L20" s="49"/>
      <c r="M20" s="49"/>
      <c r="N20" s="49" t="str">
        <f>SUM(I20:M20)</f>
        <v>0</v>
      </c>
      <c r="O20" s="50"/>
      <c r="P20" s="49">
        <v>600</v>
      </c>
      <c r="Q20" s="49"/>
      <c r="R20" s="49"/>
      <c r="S20" s="38"/>
      <c r="T20" s="38" t="s">
        <v>91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