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<sst xmlns="http://schemas.openxmlformats.org/spreadsheetml/2006/main" uniqueCount="97">
  <si>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</si>
  <si>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</si>
  <si>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</si>
  <si>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</si>
  <si>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</si>
  <si>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</si>
  <si>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</si>
  <si>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</si>
  <si>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</si>
  <si>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</si>
  <si>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</si>
  <si>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</si>
  <si>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</si>
  <si>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</si>
  <si>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</si>
  <si>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</si>
  <si>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</si>
  <si>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</si>
  <si>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</si>
  <si>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</si>
  <si>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</si>
  <si>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</si>
  <si>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</si>
  <si>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</si>
  <si>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</si>
  <si>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</si>
  <si>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</si>
  <si>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</si>
  <si>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</si>
  <si>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</si>
  <si>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</si>
  <si>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Галина Николаевна</t>
  </si>
  <si>
    <t>СПб, Тихорецкий пр. д. 4</t>
  </si>
  <si>
    <t>институт, 8-921-746-88-46, 8-911-211-63-30</t>
  </si>
  <si>
    <t>10:00-15:00</t>
  </si>
  <si>
    <t>Федор</t>
  </si>
  <si>
    <t>Клиент№4621</t>
  </si>
  <si>
    <t>поселок Мурино, Всеволожский район, Ленинградская область, бульвар Менделеева, д. 8к2  ,кв. 175, 8-921-405-71-88</t>
  </si>
  <si>
    <t>кв. 175, 8-921-405-71-88</t>
  </si>
  <si>
    <t>13:00-17:00</t>
  </si>
  <si>
    <t>новый адрес, созвон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</si>
  <si>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</si>
  <si>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</si>
  <si>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</si>
  <si>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</si>
  <si>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</si>
  <si>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</si>
  <si>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</si>
  <si>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</si>
  <si>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СПБ, ул. Гжатская д. 22</t>
  </si>
  <si>
    <t>кв. 138, 8-981-140-46-34</t>
  </si>
  <si>
    <t>10:00-14:00</t>
  </si>
  <si>
    <t>созвон если не успеваете</t>
  </si>
  <si>
    <t>Олимп(вода)</t>
  </si>
  <si>
    <t>Спб, ул. Домостроительная д.3</t>
  </si>
  <si>
    <t>д.3 В, офис 44, 8-920-229-33-11</t>
  </si>
  <si>
    <t>10:00-16:00</t>
  </si>
  <si>
    <t>созвон заранее за час, чтобы были на месте, обед с 13 до 14</t>
  </si>
  <si>
    <t>ИЗОТОП</t>
  </si>
  <si>
    <t>Ленинградская обл, Всеволожский р-н, пос.Кузьмоловский, Ул. Заводская, д. 5</t>
  </si>
  <si>
    <t>8-911-914-86-19 Юлия</t>
  </si>
  <si>
    <t>NaN</t>
  </si>
  <si>
    <t xml:space="preserve">30 - Сер.кап. 1-й кат. 19л
 </t>
  </si>
  <si>
    <t>звонить в 9 утра для пропуска!!! на номер  8-921-598-42-29 Катя. 8-921-593-02-08 доки старого образца вписывать договор 162/2459-Д от 28.11.2017 тендер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</si>
  <si>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</si>
  <si>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</si>
  <si>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</si>
  <si>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11:00-14:00</t>
  </si>
  <si>
    <t>созвон, чтобы были на месте,забрать наш экземпляр.</t>
  </si>
  <si>
    <t>СПб, пр. Просвещения, д. 33к1</t>
  </si>
  <si>
    <t>кв. 277, 14-й этаж, 8-921-392-08-14</t>
  </si>
  <si>
    <t>10:00-17:00</t>
  </si>
  <si>
    <t>созвон!!</t>
  </si>
  <si>
    <t>ОНИКС (водономика)</t>
  </si>
  <si>
    <t>СПб, Пискаревский пр., д. 25</t>
  </si>
  <si>
    <t>офис 1301, 13й этаж, 8-911-250-03-53(спросить Наталью)</t>
  </si>
  <si>
    <t>созвон . договор</t>
  </si>
  <si>
    <t>СПб, Лесной пр. д. 59к1</t>
  </si>
  <si>
    <t>кв. 98, 8-921-786-20-97</t>
  </si>
  <si>
    <t>не позже 17-00 звонить на этот номер сначала 8-929-112-00-68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</si>
  <si>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</si>
  <si>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</si>
  <si>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11:00-17:00</t>
  </si>
  <si>
    <t>ДМШ № 41</t>
  </si>
  <si>
    <t>СПб, ул. Косыгина д. 28к1</t>
  </si>
  <si>
    <t>лит. А, 8-965-023-00-96</t>
  </si>
  <si>
    <t xml:space="preserve">4 - Сер.Кап. 1-й кат. 19л
 </t>
  </si>
  <si>
    <t>тендер, Детская музыкальная школа №41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</si>
  <si>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</si>
  <si>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</si>
  <si>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</si>
  <si>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</si>
  <si>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ПОЛЧАСА!звонить на номер 8-931-218-83-63. МОЖНО ДЕЛИТЬ (в субботу работают,можно часть довезти)</t>
  </si>
  <si>
    <t>Спб, ул. Фёдора Абрамова д. 23</t>
  </si>
  <si>
    <t>к1, 9 парадня,#2309, кв.1180, 7-й этаж  8-919-947-59-02</t>
  </si>
  <si>
    <t>18:00-21:00</t>
  </si>
  <si>
    <t>с 18!!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</si>
</sst>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3848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4621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2554</v>
      </c>
      <c r="D8" s="46" t="s">
        <v>42</v>
      </c>
      <c r="E8" s="46" t="s">
        <v>43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50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5418</v>
      </c>
      <c r="D9" s="52" t="s">
        <v>46</v>
      </c>
      <c r="E9" s="52" t="s">
        <v>47</v>
      </c>
      <c r="F9" s="54" t="s">
        <v>48</v>
      </c>
      <c r="G9" s="52" t="s">
        <v>35</v>
      </c>
      <c r="H9" s="55"/>
      <c r="I9" s="56"/>
      <c r="J9" s="56">
        <v>8</v>
      </c>
      <c r="K9" s="56"/>
      <c r="L9" s="56"/>
      <c r="M9" s="56"/>
      <c r="N9" s="56" t="str">
        <f>SUM(I9:M9)</f>
        <v>0</v>
      </c>
      <c r="O9" s="57"/>
      <c r="P9" s="56"/>
      <c r="Q9" s="56">
        <v>1480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4999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92603</v>
      </c>
      <c r="D11" s="52" t="s">
        <v>54</v>
      </c>
      <c r="E11" s="52" t="s">
        <v>55</v>
      </c>
      <c r="F11" s="54" t="s">
        <v>56</v>
      </c>
      <c r="G11" s="52" t="s">
        <v>35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800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500034</v>
      </c>
      <c r="D12" s="52" t="s">
        <v>59</v>
      </c>
      <c r="E12" s="52" t="s">
        <v>60</v>
      </c>
      <c r="F12" s="54" t="s">
        <v>34</v>
      </c>
      <c r="G12" s="52" t="s">
        <v>35</v>
      </c>
      <c r="H12" s="55"/>
      <c r="I12" s="56"/>
      <c r="J12" s="56"/>
      <c r="K12" s="56"/>
      <c r="L12" s="56"/>
      <c r="M12" s="56">
        <v>30</v>
      </c>
      <c r="N12" s="56" t="str">
        <f>SUM(I12:M12)</f>
        <v>0</v>
      </c>
      <c r="O12" s="57"/>
      <c r="P12" s="56" t="s">
        <v>61</v>
      </c>
      <c r="Q12" s="56"/>
      <c r="R12" s="56"/>
      <c r="S12" s="54" t="s">
        <v>62</v>
      </c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94296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/>
      <c r="L13" s="56">
        <v>2</v>
      </c>
      <c r="M13" s="56"/>
      <c r="N13" s="56" t="str">
        <f>SUM(I13:M13)</f>
        <v>0</v>
      </c>
      <c r="O13" s="57"/>
      <c r="P13" s="56"/>
      <c r="Q13" s="56">
        <v>350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1960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510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8">
        <v>60042</v>
      </c>
      <c r="D15" s="52" t="s">
        <v>74</v>
      </c>
      <c r="E15" s="52" t="s">
        <v>75</v>
      </c>
      <c r="F15" s="54" t="s">
        <v>71</v>
      </c>
      <c r="G15" s="52" t="s">
        <v>35</v>
      </c>
      <c r="H15" s="55"/>
      <c r="I15" s="56"/>
      <c r="J15" s="56"/>
      <c r="K15" s="56"/>
      <c r="L15" s="56">
        <v>6</v>
      </c>
      <c r="M15" s="56"/>
      <c r="N15" s="56" t="str">
        <f>SUM(I15:M15)</f>
        <v>0</v>
      </c>
      <c r="O15" s="57"/>
      <c r="P15" s="56"/>
      <c r="Q15" s="56">
        <v>600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1407</v>
      </c>
      <c r="D16" s="46" t="s">
        <v>77</v>
      </c>
      <c r="E16" s="46" t="s">
        <v>78</v>
      </c>
      <c r="F16" s="38" t="s">
        <v>71</v>
      </c>
      <c r="G16" s="46" t="s">
        <v>35</v>
      </c>
      <c r="H16" s="48"/>
      <c r="I16" s="49"/>
      <c r="J16" s="49"/>
      <c r="K16" s="49"/>
      <c r="L16" s="49">
        <v>7</v>
      </c>
      <c r="M16" s="49"/>
      <c r="N16" s="49" t="str">
        <f>SUM(I16:M16)</f>
        <v>0</v>
      </c>
      <c r="O16" s="50"/>
      <c r="P16" s="49">
        <v>1085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41</v>
      </c>
      <c r="C17" s="47">
        <v>93041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83</v>
      </c>
      <c r="C18" s="53">
        <v>500056</v>
      </c>
      <c r="D18" s="52" t="s">
        <v>84</v>
      </c>
      <c r="E18" s="52" t="s">
        <v>85</v>
      </c>
      <c r="F18" s="54" t="s">
        <v>71</v>
      </c>
      <c r="G18" s="52" t="s">
        <v>35</v>
      </c>
      <c r="H18" s="55"/>
      <c r="I18" s="56"/>
      <c r="J18" s="56"/>
      <c r="K18" s="56"/>
      <c r="L18" s="56"/>
      <c r="M18" s="56">
        <v>4</v>
      </c>
      <c r="N18" s="56" t="str">
        <f>SUM(I18:M18)</f>
        <v>0</v>
      </c>
      <c r="O18" s="57"/>
      <c r="P18" s="56"/>
      <c r="Q18" s="56">
        <v>440</v>
      </c>
      <c r="R18" s="56"/>
      <c r="S18" s="54" t="s">
        <v>86</v>
      </c>
      <c r="T18" s="54" t="s">
        <v>87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900</v>
      </c>
      <c r="D19" s="52" t="s">
        <v>89</v>
      </c>
      <c r="E19" s="52" t="s">
        <v>90</v>
      </c>
      <c r="F19" s="54" t="s">
        <v>91</v>
      </c>
      <c r="G19" s="52" t="s">
        <v>35</v>
      </c>
      <c r="H19" s="55"/>
      <c r="I19" s="56"/>
      <c r="J19" s="56">
        <v>45</v>
      </c>
      <c r="K19" s="56"/>
      <c r="L19" s="56"/>
      <c r="M19" s="56"/>
      <c r="N19" s="56" t="str">
        <f>SUM(I19:M19)</f>
        <v>0</v>
      </c>
      <c r="O19" s="57"/>
      <c r="P19" s="56"/>
      <c r="Q19" s="56">
        <v>4725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92702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