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<sst xmlns="http://schemas.openxmlformats.org/spreadsheetml/2006/main" uniqueCount="385">
  <si>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</si>
  <si>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</si>
  <si>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</si>
  <si>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</si>
  <si>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</si>
  <si>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</si>
  <si>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</si>
  <si>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</si>
  <si>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</si>
  <si>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</si>
  <si>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</si>
  <si>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</si>
  <si>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</si>
  <si>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</si>
  <si>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</si>
  <si>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</si>
  <si>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</si>
  <si>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</si>
  <si>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</si>
  <si>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</si>
  <si>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</si>
  <si>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</si>
  <si>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</si>
  <si>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</si>
  <si>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</si>
  <si>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</si>
  <si>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</si>
  <si>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</si>
  <si>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</si>
  <si>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</si>
  <si>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</si>
  <si>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</si>
  <si>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</si>
  <si>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</si>
  <si>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10:00-15:00</t>
  </si>
  <si>
    <t>Фахри</t>
  </si>
  <si>
    <t>договор, ОБЯЗАТЕЛЬНО СОЗВОН ЗА ПОЛЧАСА!</t>
  </si>
  <si>
    <t>Водоносов</t>
  </si>
  <si>
    <t>г. Красное село, СПб, ул. Свободы д.23</t>
  </si>
  <si>
    <t>кв.197 8-981-970-82-32</t>
  </si>
  <si>
    <t>13:00-17:00</t>
  </si>
  <si>
    <t>Вячеслав</t>
  </si>
  <si>
    <t>.Созвон за час!, 8-911-916-62-78 - ЗВОНИТЬ НА ЭТОТ НОМЕР, дверной звонок не работает- звоните в домофон.</t>
  </si>
  <si>
    <t>Спиридонов</t>
  </si>
  <si>
    <t>Горелово, СПб, ул. Связи</t>
  </si>
  <si>
    <t>СНТ "Юбилейный" 4-я линия, тел. +7950-028-66-62</t>
  </si>
  <si>
    <t>с 12 до 15 созвон</t>
  </si>
  <si>
    <t>8-981-148-57-36. 1 бут б/п на замен (забрать воду с привкусом посторонним)</t>
  </si>
  <si>
    <t>Галина Николаевна</t>
  </si>
  <si>
    <t>СПб, Тихорецкий пр. д. 4</t>
  </si>
  <si>
    <t>институт, 8-921-746-88-46, 8-911-211-63-30</t>
  </si>
  <si>
    <t>Федор</t>
  </si>
  <si>
    <t>Наттас - водоносов</t>
  </si>
  <si>
    <t>СПб, ул. Восстания, д. 55</t>
  </si>
  <si>
    <t>заведение Vaffel. Норвежские вафли, 924-98-20</t>
  </si>
  <si>
    <t>11:00-17:00</t>
  </si>
  <si>
    <t>Авто №1</t>
  </si>
  <si>
    <t>не раньше 11!</t>
  </si>
  <si>
    <t>Клиент№4621</t>
  </si>
  <si>
    <t>поселок Мурино, Всеволожский район, Ленинградская область, бульвар Менделеева, д. 8к2  ,кв. 175, 8-921-405-71-88</t>
  </si>
  <si>
    <t>кв. 175, 8-921-405-71-88</t>
  </si>
  <si>
    <t>новый адрес, созвон</t>
  </si>
  <si>
    <t>г. Пушкин, Павловское шоссе, д. 25</t>
  </si>
  <si>
    <t>кв. 25, 2ая парадная, домофон не работает, 8-931-952-86-36</t>
  </si>
  <si>
    <t>10:00-13:00</t>
  </si>
  <si>
    <t>Тимур</t>
  </si>
  <si>
    <t>Поставка №1 (1 из 5 бут), заказывает 19л ДОМОФОН НЕ РАБОТАЕТ.Оплатит сразу пять бутылей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</si>
  <si>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</si>
  <si>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</si>
  <si>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</si>
  <si>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Владимир</t>
  </si>
  <si>
    <t>Транснефть - Охрана</t>
  </si>
  <si>
    <t>СПб, ул. Шпалерная д. 36</t>
  </si>
  <si>
    <t>8-981-777-07-22</t>
  </si>
  <si>
    <t>9:00-15:00</t>
  </si>
  <si>
    <t>забрать договор ы,8-921-340-52-44 (бухгалтерия), если что- звоните Рите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</si>
  <si>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</si>
  <si>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</si>
  <si>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</t>
  </si>
  <si>
    <t>СПб,  Вознесенский пр. д.4</t>
  </si>
  <si>
    <t>домофон 6, 8-950-044-01-20</t>
  </si>
  <si>
    <t>12:00-17:00</t>
  </si>
  <si>
    <t>с 12!!</t>
  </si>
  <si>
    <t>г. Колпино, СПб, пр. Ленина, д. 70</t>
  </si>
  <si>
    <t>2-й этаж, кабинет 15, 8-951-661-60-56</t>
  </si>
  <si>
    <t>09:00-15:00</t>
  </si>
  <si>
    <t>Классика</t>
  </si>
  <si>
    <t>СПб, Полюстровский пр. д. 72</t>
  </si>
  <si>
    <t>территория КРИ Контакт Учреждение ВОС, 8-911-703-07-29, 702-32-67</t>
  </si>
  <si>
    <t>9:00-16:00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</si>
  <si>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</si>
  <si>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</si>
  <si>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</si>
  <si>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</si>
  <si>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</si>
  <si>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</si>
  <si>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</si>
  <si>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 xml:space="preserve">2 - Сер.кап. 1-й кат. 19л
 </t>
  </si>
  <si>
    <t>обязательно подписывать акт!  тендер! не путать с другим клиентом!</t>
  </si>
  <si>
    <t>СПб, Средний пр. В.О., д. 88</t>
  </si>
  <si>
    <t>БЦ Балтис Плаза, офис 341, 8-905-218-71-11 Руслан Григорьевич</t>
  </si>
  <si>
    <t>созвон за час</t>
  </si>
  <si>
    <t>СПБ, ул. Гжатская д. 22</t>
  </si>
  <si>
    <t>кв. 138, 8-981-140-46-34</t>
  </si>
  <si>
    <t>10:00-14:00</t>
  </si>
  <si>
    <t>созвон если не успеваете</t>
  </si>
  <si>
    <t>Клиент№5706</t>
  </si>
  <si>
    <t>СПб, поселок Шушары, ул. Первомайская, д. 15</t>
  </si>
  <si>
    <t>кв. 123, 14й этаж, 8-953-141-98-07</t>
  </si>
  <si>
    <t>18:00-21:00</t>
  </si>
  <si>
    <t>Клиент№3347</t>
  </si>
  <si>
    <t>СПб, Большой пр. В.О. д. 83</t>
  </si>
  <si>
    <t>Янтарная фабрика 322-78-18</t>
  </si>
  <si>
    <t>г. Пушкин, СПб, ул. Глинки, д. 17</t>
  </si>
  <si>
    <t>кв. 40, 1й этаж,  8-921-880-41-85</t>
  </si>
  <si>
    <t>БУТЫЛИ ЧИСТЫЕ И АККУРАТНЫЕ!</t>
  </si>
  <si>
    <t>СПб, ул. Варшавская  д. 3</t>
  </si>
  <si>
    <t>Мебельный Континент, 1-й корпус, 2й этаж, секция 204 "КЛАССИК", 407-17-78</t>
  </si>
  <si>
    <t>11:00-15:00</t>
  </si>
  <si>
    <t>Валерий</t>
  </si>
  <si>
    <t>работают с 11!! забирать пустые бутыли</t>
  </si>
  <si>
    <t>кв. 121, 8-911-211-69-98</t>
  </si>
  <si>
    <t>Ярпилов Антон Игоревич</t>
  </si>
  <si>
    <t>г. Пушкин, СПб, ул. Оранжерейная д. 46</t>
  </si>
  <si>
    <t>кв. 12, 8 911-957-02-50, 8-821-345-90-32</t>
  </si>
  <si>
    <t>созвон заранее могут гулять, маленький ребёнок. до 13! после никого не будет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</si>
  <si>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</si>
  <si>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</si>
  <si>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</t>
  </si>
  <si>
    <t>Клиент№5465</t>
  </si>
  <si>
    <t>Всеволожский район, Заневское городское поселение, деревня Кудрово, микрорайон Новый Оккервиль, ул. Ленинградская, д. 7</t>
  </si>
  <si>
    <t>кв. 690, 4-й этаж, 8-911-133-06-96</t>
  </si>
  <si>
    <t>поселок Шушары, СПб, Центральная ул. д 14к1</t>
  </si>
  <si>
    <t>кв. 35, 8-953-143-26-01</t>
  </si>
  <si>
    <t>обязательно бутыль с ручкой !!!</t>
  </si>
  <si>
    <t>ИЗОТОП</t>
  </si>
  <si>
    <t>Ленинградская обл, Всеволожский р-н, пос.Кузьмоловский, Ул. Заводская, д. 5</t>
  </si>
  <si>
    <t>8-911-914-86-19 Юлия</t>
  </si>
  <si>
    <t>NaN</t>
  </si>
  <si>
    <t xml:space="preserve">30 - Сер.кап. 1-й кат. 19л
 </t>
  </si>
  <si>
    <t>звонить в 9 утра для пропуска!!! на номер  8-921-598-42-29 Катя. 8-921-593-02-08 доки старого образца вписывать договор 162/2459-Д от 28.11.2017 тендер</t>
  </si>
  <si>
    <t>Рос Шпунт (Бывш. Росшпунт, бывш. Энергорос)</t>
  </si>
  <si>
    <t>СПб, ул. Профессора Попова, д. 37 литерА</t>
  </si>
  <si>
    <t>ф.221, 2 этаж. 8-999-524-89-60</t>
  </si>
  <si>
    <t>СОЗВОН УТРОМ ДЛЯ ПРОПУСКА. Передать акт сверки и доки за прошлые поставки</t>
  </si>
  <si>
    <t>Клиент№5108</t>
  </si>
  <si>
    <t>СПб, посёлок Шушары, Ленсоветовский, д. 1</t>
  </si>
  <si>
    <t>кв. 46, 8-904-645-30-20</t>
  </si>
  <si>
    <t>09:00-12:00</t>
  </si>
  <si>
    <t>г. Петергоф, СПб, Санкт-Петербургский пр., д. 58</t>
  </si>
  <si>
    <t>кв. 25, код код "9876В",  8-911-289-90-13, 8-962-726-69-51</t>
  </si>
  <si>
    <t>обязательно СОЗВОН ЗА ЧАС- КЛИЕНТ НЕ ДОМА. надо успеть клиент жалуется ,созвон с утра 25, код код "9876В",  8-911-289-90-13,  8-962-726-69-51</t>
  </si>
  <si>
    <t>СФЕРА (водономика)</t>
  </si>
  <si>
    <t>Спб, ул. Большая Московская д.1/3</t>
  </si>
  <si>
    <t>712-04-16</t>
  </si>
  <si>
    <t>10:00-17:00</t>
  </si>
  <si>
    <t>кафе "Штрогель"</t>
  </si>
  <si>
    <t>Полигон "Красный Бор"</t>
  </si>
  <si>
    <t>г. Колпино, СПб, ул. Понтонная</t>
  </si>
  <si>
    <t>6 км, 8-931-960-36-62, 8-931-298-35-34, 292-68-97</t>
  </si>
  <si>
    <t>ЗАБИРАТЬ ВСЮ ПУСТУЮ ТАРУ!!!.созвон утром для пропуска!! 8-962-726-12-66,ДОВОЗИМ 83 бут</t>
  </si>
  <si>
    <t>Фанерный</t>
  </si>
  <si>
    <t>СПб, посёлок Понтонный, ул. Фанерная д. 5</t>
  </si>
  <si>
    <t>648-16-15(доб.2242), 8-921-356-48-83</t>
  </si>
  <si>
    <t>.В 1с - СВЕЗА, 24 бут на склад ,   ВЪЕЗД ПО ПРОПУСКАМ, БЫТЬ С ДОКУМЕНТАМИ. ДОВОЗИМ.</t>
  </si>
  <si>
    <t>Клиент№5865</t>
  </si>
  <si>
    <t>СПб, Московский пр., д. 28</t>
  </si>
  <si>
    <t>въезд со стороны ул. Бронецкой  в арку, 4-й этаж, 301-98-57 прокуратура</t>
  </si>
  <si>
    <t>09:00-13:00</t>
  </si>
  <si>
    <t>созвон за час!! для пропуска (пропуск минимум час делают!)Водитель с паспортом. С 13 до 14 обед!!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</si>
  <si>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</si>
  <si>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</si>
  <si>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</si>
  <si>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</si>
  <si>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</si>
  <si>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</si>
  <si>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</si>
  <si>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</t>
  </si>
  <si>
    <t>г. Пушкин, СПб, бульвар Алексея Толстого д.50</t>
  </si>
  <si>
    <t>к1,кв. 113 8-921-962-85-29</t>
  </si>
  <si>
    <t>ИКК Лидер водоносов</t>
  </si>
  <si>
    <t>СПб, площадь Конституции, д. 3к2</t>
  </si>
  <si>
    <t>литер А, офис 126, 245-11-15, 40 этаж</t>
  </si>
  <si>
    <t>Администрация Сенного округа</t>
  </si>
  <si>
    <t>СПб,  Вознесенский пр. д.47</t>
  </si>
  <si>
    <t>310-44-00</t>
  </si>
  <si>
    <t>передать конверт, должны принять. Если что -звоните Рите</t>
  </si>
  <si>
    <t>СПб, ул.  Шаумяна пр. д.54</t>
  </si>
  <si>
    <t>кв.198, 8-952-245-91-27</t>
  </si>
  <si>
    <t>созвон за 30 минут</t>
  </si>
  <si>
    <t>Юна</t>
  </si>
  <si>
    <t>СПб, Масляный переулок д.8</t>
  </si>
  <si>
    <t>Фирма "Юна" 8-962-685-07-63</t>
  </si>
  <si>
    <t>созвон объяснят как найти, Фирма "Юна" 8-962-685-07-63. БЫТЬ ВЕЖЛИВЫМ!!</t>
  </si>
  <si>
    <t>ИП Воронкин Егор Юрьевич</t>
  </si>
  <si>
    <t>СПб, ул. Смолячкова, д. 4</t>
  </si>
  <si>
    <t>вход с Зеленкова переулеа, офис 106,  от поста охраны направо, Светлана 8-953-166-08-94,  Ева 8-960-255-51-08, Егор 8-905-277-59-95</t>
  </si>
  <si>
    <t>11:00-14:00</t>
  </si>
  <si>
    <t>созвон, чтобы были на месте,забрать наш экземпляр.</t>
  </si>
  <si>
    <t>водоносов</t>
  </si>
  <si>
    <t>СПб, Владимирский пр. д. 16</t>
  </si>
  <si>
    <t>салон Depylbrazil, 8-981-936-25-95</t>
  </si>
  <si>
    <t xml:space="preserve">8 - Plesca 12.5л
 </t>
  </si>
  <si>
    <t>НЕ РАНЬШЕ  с 11 работают! забирать пустые бут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</si>
  <si>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</si>
  <si>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</si>
  <si>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</si>
  <si>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В СЛЕДУЮЩИЙ РАЗ ОДНУ БУТЫЛЬ БЕСПЛАТНО РАЗБИЛАСЬ.тендер,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</si>
  <si>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</si>
  <si>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</si>
  <si>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</si>
  <si>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</si>
  <si>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</si>
  <si>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</si>
  <si>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</si>
  <si>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8-921-952-17-06. ПОСТАВКУ НЕ ДЕЛИТЬ!</t>
  </si>
  <si>
    <t>Приморский город - Спиридонов</t>
  </si>
  <si>
    <t>СПб, Петергофское шоссе д. 47</t>
  </si>
  <si>
    <t>литер А, пом.152, -981-681-26-97 Lfhmz</t>
  </si>
  <si>
    <t>10:00-12:00 13:00-17:00</t>
  </si>
  <si>
    <t>8-981-681-26-97 ДАРЬЯ- созвон на этот номер ЗАРАНЕЕ!</t>
  </si>
  <si>
    <t>Перфекто Ру (бывшие Босфорус Терминал)</t>
  </si>
  <si>
    <t>СПб, ул. Ташкентская, д. 4к2</t>
  </si>
  <si>
    <t>375-43-63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</si>
  <si>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</si>
  <si>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</si>
  <si>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</si>
  <si>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</si>
  <si>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</si>
  <si>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Клиент№555</t>
  </si>
  <si>
    <t>СПб, пр. Большевиков д. 36к2</t>
  </si>
  <si>
    <t>перегрузят в машину 8-921-947-18-99 Юрий Алексеевич, звонить на подъезде</t>
  </si>
  <si>
    <t>12:00-15:00</t>
  </si>
  <si>
    <t>СОЗВОН ЗА ЧАС!! именно в этот промежуток времени!</t>
  </si>
  <si>
    <t>СПб, пр. Просвещения, д. 33к1</t>
  </si>
  <si>
    <t>кв. 277, 14-й этаж, 8-921-392-08-14</t>
  </si>
  <si>
    <t>созвон!!</t>
  </si>
  <si>
    <t>Ломоносовский район, Ленинградская область, садовое товарищество Надежда</t>
  </si>
  <si>
    <t>2-ой квартал, 15 участок, от Правления метров 500 до Т-образного перекрёстка и направо ,  8-911-750-39-27 Виктор Викторович</t>
  </si>
  <si>
    <t>созвон - объяснят как ехать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</si>
  <si>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</si>
  <si>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</si>
  <si>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</si>
  <si>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Клиент№5722</t>
  </si>
  <si>
    <t>Красное Село, СПб, ул. Лагерная</t>
  </si>
  <si>
    <t>войсковая часть 7215, 2-ое КПП, 3-й этаж, кв. 64,  8-950-295-75-75, дом буквой "Г", 2 парадная  слева направо, 64кв.</t>
  </si>
  <si>
    <t>созвон заранее  - сориентируют, точный адрес не смогли назвать -  рядом с Лагерной</t>
  </si>
  <si>
    <t>РМ Наследие</t>
  </si>
  <si>
    <t>СПб, ул. Тележная, д. 37</t>
  </si>
  <si>
    <t>ЛитЕ, 8-981-890-16-45, 8-921-303-53-31</t>
  </si>
  <si>
    <t>10:00-18:00</t>
  </si>
  <si>
    <t>Клиент№6121</t>
  </si>
  <si>
    <t>СПб, ул. Савушкина, д. 83к3</t>
  </si>
  <si>
    <t>БЦ Антарес, вход со стороны администрации,  6й этаж, лифт есть, 8-921-440-23-60</t>
  </si>
  <si>
    <t>4 бут в зачёт</t>
  </si>
  <si>
    <t xml:space="preserve">1 - ЧЕК (1-й раз)
 1 - Помпа АкваНова Макси
 </t>
  </si>
  <si>
    <t>помпа в б/п аренду, созвон</t>
  </si>
  <si>
    <t>Клиент№5699</t>
  </si>
  <si>
    <t>СПб, ул. Гончарная, д. 24</t>
  </si>
  <si>
    <t>кв. 8, 4 этаж, 8-960-235-48-40</t>
  </si>
  <si>
    <t>не позже 11!! как можно раньше, созвон если не успеваете</t>
  </si>
  <si>
    <t>Бываев Тимур</t>
  </si>
  <si>
    <t>г. Пушкин, СПб, ул. Парковая д. 58</t>
  </si>
  <si>
    <t>кв. 71, 8-931-297-77-61</t>
  </si>
  <si>
    <t>ПРЕДВАРИТЕЛЬНО ОБЯЗАТЕЛЬНО ПОЗВОНИТЬ МОГУТ ГУЛЯТЬ.перешли на плеску натуральную</t>
  </si>
  <si>
    <t>г. Колпино, СПб, Заводской пр. д. 36</t>
  </si>
  <si>
    <t>кв. 32,  8-952-353-74-04, 8-904-556-60-82</t>
  </si>
  <si>
    <t xml:space="preserve">3 - Вода Plesca 12.5л
 </t>
  </si>
  <si>
    <t>Созвон если не успеваете!!</t>
  </si>
  <si>
    <t>ОНИКС (водономика)</t>
  </si>
  <si>
    <t>СПб, Пискаревский пр., д. 25</t>
  </si>
  <si>
    <t>офис 1301, 13й этаж, 8-911-250-03-53(спросить Наталью)</t>
  </si>
  <si>
    <t>созвон . договор</t>
  </si>
  <si>
    <t>ИП Полякова Галина Александровна водоносов</t>
  </si>
  <si>
    <t>г. Пушкин, СПб, ул. Московская, д. 39</t>
  </si>
  <si>
    <t>студия красоты Galka Beauty, 8-921-315-58-16 Галина</t>
  </si>
  <si>
    <t xml:space="preserve">10 - Вода Plesca 12.5л
 </t>
  </si>
  <si>
    <t>КАК МОЖНО РАНЬШЕ,  ОТПРАВЛЯТЬ СЧЁТ 9516686876@mail.ru</t>
  </si>
  <si>
    <t>Клиент№6460</t>
  </si>
  <si>
    <t>деревня Куттузи, Аннинское сельское поселение, Ломоносовский район, ул. Уланская д. 3</t>
  </si>
  <si>
    <t>кв. 147, 1й этаж, 8-981-105-62-65</t>
  </si>
  <si>
    <t>2 бут в залог</t>
  </si>
  <si>
    <t>СПб, Лесной пр. д. 59к1</t>
  </si>
  <si>
    <t>кв. 98, 8-921-786-20-97</t>
  </si>
  <si>
    <t>не позже 17-00 звонить на этот номер сначала 8-929-112-00-68</t>
  </si>
  <si>
    <t>Клиент№6343</t>
  </si>
  <si>
    <t>СПб, ул. Матроса Железняка д. 57А</t>
  </si>
  <si>
    <t>Б-3 вторая парадная, 8-919-021-41-13</t>
  </si>
  <si>
    <t>11:00-16:00</t>
  </si>
  <si>
    <t>созвон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</si>
  <si>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</si>
  <si>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</si>
  <si>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</si>
  <si>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8-962-688-15-46 Владимир.</t>
  </si>
  <si>
    <t>СПб, пр. Стачек д. 12</t>
  </si>
  <si>
    <t>юридическая компания8-981-749-28-88, 8-921-886-06-19</t>
  </si>
  <si>
    <t>ПОДГОТОВИТЬ СДАЧУ С 1000р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</si>
  <si>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</si>
  <si>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</si>
  <si>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</si>
  <si>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</t>
  </si>
  <si>
    <t>РИФ</t>
  </si>
  <si>
    <t>СПб, г. Пушкин, ул. Школьная, д. 23</t>
  </si>
  <si>
    <t>Риф строймагазин</t>
  </si>
  <si>
    <t xml:space="preserve">8 - Бутыль 19 литров с ручкой
 2 - Помпа СТАНДАРТ
 13 - Пробка стикер AFW
 </t>
  </si>
  <si>
    <t>. ОФВ
Без звонка занести в магазин, подписать доки. В отделе сантехника(левый вход уже внутри магазина)</t>
  </si>
  <si>
    <t>СПб, Спасский переулок д.7</t>
  </si>
  <si>
    <t>кафе Чуланчик 572-64-54</t>
  </si>
  <si>
    <t>10:30-14:00</t>
  </si>
  <si>
    <t>Не раньше 10-30 кафе закрыто, в пятницу можно с 10 :30</t>
  </si>
  <si>
    <t>Астафьева Галина Михайловна</t>
  </si>
  <si>
    <t>СПб, пр. Маршала Жукова д. 35к3</t>
  </si>
  <si>
    <t>кв. 145, 8-911-819-64-63</t>
  </si>
  <si>
    <t>созвон за 30 мин что бы успела подойти</t>
  </si>
  <si>
    <t>Клиент№4586</t>
  </si>
  <si>
    <t>СПб, Спасский переулок, 6-8</t>
  </si>
  <si>
    <t>во двор до конца, код #2580, 8-921-559-72-05, 8-953-344-94-24</t>
  </si>
  <si>
    <t>бутыли поновее почище, грязные бутыли не примут!!! 8-921-559-72-05,</t>
  </si>
  <si>
    <t>Медицинский центр АМА  Водоносов</t>
  </si>
  <si>
    <t>СПб, 11-я линия В.О. д. 20</t>
  </si>
  <si>
    <t>Медицинский центр АМА, 323-86-60,649-05-51, 891-177-253-22 Татьяна. Код 239 на воротах</t>
  </si>
  <si>
    <t xml:space="preserve">4 - Вода Plesca 12.5л
 </t>
  </si>
  <si>
    <t>ЗАБИРАТЬ ПУСТУЮ ТАРУ!!! 8 пустых сдадут</t>
  </si>
  <si>
    <t>БИГ МАРИН</t>
  </si>
  <si>
    <t>СПб, ул. Большая Морская д. 53/8</t>
  </si>
  <si>
    <t>лит А, пом. 2Н, 315-86-40</t>
  </si>
  <si>
    <t>09:00-17:00</t>
  </si>
  <si>
    <t>ДМШ № 41</t>
  </si>
  <si>
    <t>СПб, ул. Косыгина д. 28к1</t>
  </si>
  <si>
    <t>лит. А, 8-965-023-00-96</t>
  </si>
  <si>
    <t xml:space="preserve">4 - Сер.Кап. 1-й кат. 19л
 </t>
  </si>
  <si>
    <t>тендер, Детская музыкальная школа №41</t>
  </si>
  <si>
    <t>ТК Грин водоносов</t>
  </si>
  <si>
    <t>поселок Шушары, Пушкинский район, ул.  Кокколевская д. 1</t>
  </si>
  <si>
    <t>БЦ перспектива, оф. 2.42, 326-05-06, 458-58-78</t>
  </si>
  <si>
    <t>оф. 2.42, 326-05-06, 458-58-78.</t>
  </si>
  <si>
    <t>Клиент№3087</t>
  </si>
  <si>
    <t>СПб, Комендантский пр. д. 13к1</t>
  </si>
  <si>
    <t>кв. 687, 8-921-966-00-17</t>
  </si>
  <si>
    <t>если не алё -позвоните в офис, сами наберём его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</si>
  <si>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</si>
  <si>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</si>
  <si>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</si>
  <si>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</si>
  <si>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СОЗВОН ЗА ПОЛЧАСА!звонить на номер 8-931-218-83-63. МОЖНО ДЕЛИТЬ (в субботу работают,можно часть довезти)</t>
  </si>
  <si>
    <t>Клиен№5196</t>
  </si>
  <si>
    <t>Красное Село, ул. Петровская д. 20к2</t>
  </si>
  <si>
    <t>Котетджный посёлок Петровская мельница, кв. 23, 8-931-288-92-44  Андрей</t>
  </si>
  <si>
    <t>забрать 5 пустых бут ,вернуть 4 залога</t>
  </si>
  <si>
    <t>СпецМаш СПБ - Водоносов</t>
  </si>
  <si>
    <t>СПб, Волхонское шоссе, д. 113</t>
  </si>
  <si>
    <t>Валерий 8-921-393-28-06</t>
  </si>
  <si>
    <t>с 10 работают</t>
  </si>
  <si>
    <t>СтройВент</t>
  </si>
  <si>
    <t>СПб, ул. Мельничная д. 23</t>
  </si>
  <si>
    <t>325-52-22</t>
  </si>
  <si>
    <t>г. Колпино, СПб, бульвар Трудящихся д. 36</t>
  </si>
  <si>
    <t>кв. 57, 10й этаж, лифт есть, 8-952-206-51-13</t>
  </si>
  <si>
    <t>БУТЫЛИ С РУЧКОЙ!Перед доставкой за полчаса связаться по номеру 8-950-039-75-00</t>
  </si>
  <si>
    <t>г. Петергоф, СПб,  ул. Чичеринская, д. 2</t>
  </si>
  <si>
    <t>кв. 114  8-921-880-24-75</t>
  </si>
  <si>
    <t>16:00-18:00</t>
  </si>
  <si>
    <t>по возможности попозже. СОЗВОН ЗА ЧАС!</t>
  </si>
  <si>
    <t>СПб, ул. Шевченко д. 26</t>
  </si>
  <si>
    <t>Детский центр 8-911-825-65-60</t>
  </si>
  <si>
    <t>Спб, ул. Фёдора Абрамова д. 23</t>
  </si>
  <si>
    <t>к1, 9 парадня,#2309, кв.1180, 7-й этаж  8-919-947-59-02</t>
  </si>
  <si>
    <t>с 18!!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</si>
  <si>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</si>
  <si>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</si>
  <si>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</si>
  <si>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</si>
  <si>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СПб, ул. Ильюшина, д. 2</t>
  </si>
  <si>
    <t>кв. 187, 6-й этаж, 8-962-716-42-93</t>
  </si>
  <si>
    <t>СПб, 3-я линия В. О., д. 22</t>
  </si>
  <si>
    <t>кв. 15, 8-921-782-73-43</t>
  </si>
  <si>
    <t>Клиент №5833</t>
  </si>
  <si>
    <t>СПб, ул. 5-я Советская, д. 44</t>
  </si>
  <si>
    <t>8-950-220-69-93 Светлана</t>
  </si>
  <si>
    <t>8-963-242-22-61. с 12!ДЦ Суворовский, 1 этаж, студия аэрографии, после турникета направо до конца коридора. забрать пуст бут., вернуть залоги</t>
  </si>
  <si>
    <t>СПб, ул. Циолковского, д. 10</t>
  </si>
  <si>
    <t>8-950-046-78-55 Алексей Астахов</t>
  </si>
  <si>
    <t>с 9 до 13 созвон</t>
  </si>
  <si>
    <t>Митя</t>
  </si>
  <si>
    <t>созвон - встретит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</si>
</sst>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93" sqref="D9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94341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>
        <v>4</v>
      </c>
      <c r="M6" s="57"/>
      <c r="N6" s="57" t="str">
        <f>SUM(I6:M6)</f>
        <v>0</v>
      </c>
      <c r="O6" s="58"/>
      <c r="P6" s="57"/>
      <c r="Q6" s="57">
        <v>640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92564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5813</v>
      </c>
      <c r="D8" s="46" t="s">
        <v>44</v>
      </c>
      <c r="E8" s="46" t="s">
        <v>45</v>
      </c>
      <c r="F8" s="38" t="s">
        <v>46</v>
      </c>
      <c r="G8" s="46" t="s">
        <v>41</v>
      </c>
      <c r="H8" s="48"/>
      <c r="I8" s="49"/>
      <c r="J8" s="49"/>
      <c r="K8" s="49">
        <v>10</v>
      </c>
      <c r="L8" s="49"/>
      <c r="M8" s="49"/>
      <c r="N8" s="49" t="str">
        <f>SUM(I8:M8)</f>
        <v>0</v>
      </c>
      <c r="O8" s="50"/>
      <c r="P8" s="49">
        <v>900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48</v>
      </c>
      <c r="C9" s="47">
        <v>3848</v>
      </c>
      <c r="D9" s="46" t="s">
        <v>49</v>
      </c>
      <c r="E9" s="46" t="s">
        <v>50</v>
      </c>
      <c r="F9" s="38" t="s">
        <v>34</v>
      </c>
      <c r="G9" s="46" t="s">
        <v>51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9">
        <v>3703</v>
      </c>
      <c r="D10" s="53" t="s">
        <v>53</v>
      </c>
      <c r="E10" s="53" t="s">
        <v>54</v>
      </c>
      <c r="F10" s="55" t="s">
        <v>55</v>
      </c>
      <c r="G10" s="53" t="s">
        <v>56</v>
      </c>
      <c r="H10" s="56"/>
      <c r="I10" s="57"/>
      <c r="J10" s="57"/>
      <c r="K10" s="57"/>
      <c r="L10" s="57">
        <v>8</v>
      </c>
      <c r="M10" s="57"/>
      <c r="N10" s="57" t="str">
        <f>SUM(I10:M10)</f>
        <v>0</v>
      </c>
      <c r="O10" s="58"/>
      <c r="P10" s="57"/>
      <c r="Q10" s="57">
        <v>1160</v>
      </c>
      <c r="R10" s="57"/>
      <c r="S10" s="55"/>
      <c r="T10" s="55" t="s">
        <v>57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4621</v>
      </c>
      <c r="D11" s="46" t="s">
        <v>59</v>
      </c>
      <c r="E11" s="46" t="s">
        <v>60</v>
      </c>
      <c r="F11" s="38" t="s">
        <v>40</v>
      </c>
      <c r="G11" s="46" t="s">
        <v>51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2981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1100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67</v>
      </c>
      <c r="C13" s="59">
        <v>1317</v>
      </c>
      <c r="D13" s="53" t="s">
        <v>68</v>
      </c>
      <c r="E13" s="53" t="s">
        <v>69</v>
      </c>
      <c r="F13" s="55" t="s">
        <v>34</v>
      </c>
      <c r="G13" s="53" t="s">
        <v>70</v>
      </c>
      <c r="H13" s="56"/>
      <c r="I13" s="57"/>
      <c r="J13" s="57"/>
      <c r="K13" s="57">
        <v>12</v>
      </c>
      <c r="L13" s="57"/>
      <c r="M13" s="57"/>
      <c r="N13" s="57" t="str">
        <f>SUM(I13:M13)</f>
        <v>0</v>
      </c>
      <c r="O13" s="58"/>
      <c r="P13" s="57"/>
      <c r="Q13" s="57">
        <v>1380</v>
      </c>
      <c r="R13" s="57"/>
      <c r="S13" s="55"/>
      <c r="T13" s="55"/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47">
        <v>50016</v>
      </c>
      <c r="D14" s="46" t="s">
        <v>72</v>
      </c>
      <c r="E14" s="46" t="s">
        <v>73</v>
      </c>
      <c r="F14" s="38" t="s">
        <v>74</v>
      </c>
      <c r="G14" s="46" t="s">
        <v>56</v>
      </c>
      <c r="H14" s="48"/>
      <c r="I14" s="49"/>
      <c r="J14" s="49"/>
      <c r="K14" s="49"/>
      <c r="L14" s="49"/>
      <c r="M14" s="49"/>
      <c r="N14" s="49" t="str">
        <f>SUM(I14:M14)</f>
        <v>0</v>
      </c>
      <c r="O14" s="50"/>
      <c r="P14" s="49"/>
      <c r="Q14" s="49">
        <v>0</v>
      </c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2554</v>
      </c>
      <c r="D15" s="46" t="s">
        <v>76</v>
      </c>
      <c r="E15" s="46" t="s">
        <v>77</v>
      </c>
      <c r="F15" s="38" t="s">
        <v>34</v>
      </c>
      <c r="G15" s="46" t="s">
        <v>51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390</v>
      </c>
      <c r="Q15" s="49"/>
      <c r="R15" s="49">
        <v>50</v>
      </c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37</v>
      </c>
      <c r="C16" s="47">
        <v>3146</v>
      </c>
      <c r="D16" s="46" t="s">
        <v>79</v>
      </c>
      <c r="E16" s="46" t="s">
        <v>80</v>
      </c>
      <c r="F16" s="38" t="s">
        <v>81</v>
      </c>
      <c r="G16" s="46" t="s">
        <v>56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3391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9">
        <v>5418</v>
      </c>
      <c r="D18" s="53" t="s">
        <v>87</v>
      </c>
      <c r="E18" s="53" t="s">
        <v>88</v>
      </c>
      <c r="F18" s="55" t="s">
        <v>89</v>
      </c>
      <c r="G18" s="53" t="s">
        <v>51</v>
      </c>
      <c r="H18" s="56"/>
      <c r="I18" s="57"/>
      <c r="J18" s="57">
        <v>8</v>
      </c>
      <c r="K18" s="57"/>
      <c r="L18" s="57"/>
      <c r="M18" s="57"/>
      <c r="N18" s="57" t="str">
        <f>SUM(I18:M18)</f>
        <v>0</v>
      </c>
      <c r="O18" s="58"/>
      <c r="P18" s="57"/>
      <c r="Q18" s="57">
        <v>1480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90</v>
      </c>
      <c r="C19" s="59">
        <v>5919</v>
      </c>
      <c r="D19" s="53" t="s">
        <v>91</v>
      </c>
      <c r="E19" s="53" t="s">
        <v>92</v>
      </c>
      <c r="F19" s="55" t="s">
        <v>34</v>
      </c>
      <c r="G19" s="53" t="s">
        <v>70</v>
      </c>
      <c r="H19" s="56"/>
      <c r="I19" s="57"/>
      <c r="J19" s="57"/>
      <c r="K19" s="57">
        <v>20</v>
      </c>
      <c r="L19" s="57"/>
      <c r="M19" s="57"/>
      <c r="N19" s="57" t="str">
        <f>SUM(I19:M19)</f>
        <v>0</v>
      </c>
      <c r="O19" s="58"/>
      <c r="P19" s="57"/>
      <c r="Q19" s="57">
        <v>2400</v>
      </c>
      <c r="R19" s="57"/>
      <c r="S19" s="55"/>
      <c r="T19" s="55" t="s">
        <v>93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500051</v>
      </c>
      <c r="D20" s="53" t="s">
        <v>95</v>
      </c>
      <c r="E20" s="53" t="s">
        <v>96</v>
      </c>
      <c r="F20" s="55" t="s">
        <v>34</v>
      </c>
      <c r="G20" s="53" t="s">
        <v>56</v>
      </c>
      <c r="H20" s="56"/>
      <c r="I20" s="57"/>
      <c r="J20" s="57"/>
      <c r="K20" s="57"/>
      <c r="L20" s="57"/>
      <c r="M20" s="57">
        <v>2</v>
      </c>
      <c r="N20" s="57" t="str">
        <f>SUM(I20:M20)</f>
        <v>0</v>
      </c>
      <c r="O20" s="58"/>
      <c r="P20" s="57"/>
      <c r="Q20" s="57">
        <v>0</v>
      </c>
      <c r="R20" s="57"/>
      <c r="S20" s="55" t="s">
        <v>97</v>
      </c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2850</v>
      </c>
      <c r="D21" s="46" t="s">
        <v>99</v>
      </c>
      <c r="E21" s="46" t="s">
        <v>100</v>
      </c>
      <c r="F21" s="38" t="s">
        <v>64</v>
      </c>
      <c r="G21" s="46" t="s">
        <v>70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640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4999</v>
      </c>
      <c r="D22" s="46" t="s">
        <v>102</v>
      </c>
      <c r="E22" s="46" t="s">
        <v>103</v>
      </c>
      <c r="F22" s="38" t="s">
        <v>104</v>
      </c>
      <c r="G22" s="46" t="s">
        <v>51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5706</v>
      </c>
      <c r="D23" s="46" t="s">
        <v>107</v>
      </c>
      <c r="E23" s="46" t="s">
        <v>108</v>
      </c>
      <c r="F23" s="38" t="s">
        <v>109</v>
      </c>
      <c r="G23" s="46" t="s">
        <v>65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110</v>
      </c>
      <c r="C24" s="47">
        <v>3347</v>
      </c>
      <c r="D24" s="46" t="s">
        <v>111</v>
      </c>
      <c r="E24" s="46" t="s">
        <v>112</v>
      </c>
      <c r="F24" s="38" t="s">
        <v>64</v>
      </c>
      <c r="G24" s="46" t="s">
        <v>70</v>
      </c>
      <c r="H24" s="48"/>
      <c r="I24" s="49"/>
      <c r="J24" s="49"/>
      <c r="K24" s="49">
        <v>25</v>
      </c>
      <c r="L24" s="49"/>
      <c r="M24" s="49"/>
      <c r="N24" s="49" t="str">
        <f>SUM(I24:M24)</f>
        <v>0</v>
      </c>
      <c r="O24" s="50"/>
      <c r="P24" s="49">
        <v>3125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2963</v>
      </c>
      <c r="D25" s="46" t="s">
        <v>113</v>
      </c>
      <c r="E25" s="46" t="s">
        <v>114</v>
      </c>
      <c r="F25" s="38" t="s">
        <v>64</v>
      </c>
      <c r="G25" s="46" t="s">
        <v>65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220</v>
      </c>
      <c r="Q25" s="49"/>
      <c r="R25" s="49"/>
      <c r="S25" s="38"/>
      <c r="T25" s="38" t="s">
        <v>115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2779</v>
      </c>
      <c r="D26" s="46" t="s">
        <v>116</v>
      </c>
      <c r="E26" s="46" t="s">
        <v>117</v>
      </c>
      <c r="F26" s="38" t="s">
        <v>118</v>
      </c>
      <c r="G26" s="46" t="s">
        <v>119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350</v>
      </c>
      <c r="Q26" s="49"/>
      <c r="R26" s="49"/>
      <c r="S26" s="38"/>
      <c r="T26" s="38" t="s">
        <v>120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92082</v>
      </c>
      <c r="D27" s="46" t="s">
        <v>107</v>
      </c>
      <c r="E27" s="46" t="s">
        <v>121</v>
      </c>
      <c r="F27" s="38" t="s">
        <v>64</v>
      </c>
      <c r="G27" s="46" t="s">
        <v>65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340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47">
        <v>775</v>
      </c>
      <c r="D28" s="46" t="s">
        <v>123</v>
      </c>
      <c r="E28" s="46" t="s">
        <v>124</v>
      </c>
      <c r="F28" s="38" t="s">
        <v>64</v>
      </c>
      <c r="G28" s="46" t="s">
        <v>65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440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37</v>
      </c>
      <c r="C29" s="47">
        <v>3310</v>
      </c>
      <c r="D29" s="46" t="s">
        <v>126</v>
      </c>
      <c r="E29" s="46" t="s">
        <v>127</v>
      </c>
      <c r="F29" s="38" t="s">
        <v>34</v>
      </c>
      <c r="G29" s="46" t="s">
        <v>56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640</v>
      </c>
      <c r="Q29" s="49"/>
      <c r="R29" s="49">
        <v>0</v>
      </c>
      <c r="S29" s="38"/>
      <c r="T29" s="38" t="s">
        <v>128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5465</v>
      </c>
      <c r="D30" s="46" t="s">
        <v>130</v>
      </c>
      <c r="E30" s="46" t="s">
        <v>131</v>
      </c>
      <c r="F30" s="38" t="s">
        <v>109</v>
      </c>
      <c r="G30" s="46" t="s">
        <v>35</v>
      </c>
      <c r="H30" s="48"/>
      <c r="I30" s="49"/>
      <c r="J30" s="49"/>
      <c r="K30" s="49">
        <v>2</v>
      </c>
      <c r="L30" s="49"/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2599</v>
      </c>
      <c r="D31" s="46" t="s">
        <v>132</v>
      </c>
      <c r="E31" s="46" t="s">
        <v>133</v>
      </c>
      <c r="F31" s="38" t="s">
        <v>64</v>
      </c>
      <c r="G31" s="46" t="s">
        <v>65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350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135</v>
      </c>
      <c r="C32" s="59">
        <v>500034</v>
      </c>
      <c r="D32" s="53" t="s">
        <v>136</v>
      </c>
      <c r="E32" s="53" t="s">
        <v>137</v>
      </c>
      <c r="F32" s="55" t="s">
        <v>34</v>
      </c>
      <c r="G32" s="53" t="s">
        <v>51</v>
      </c>
      <c r="H32" s="56"/>
      <c r="I32" s="57"/>
      <c r="J32" s="57"/>
      <c r="K32" s="57"/>
      <c r="L32" s="57"/>
      <c r="M32" s="57">
        <v>30</v>
      </c>
      <c r="N32" s="57" t="str">
        <f>SUM(I32:M32)</f>
        <v>0</v>
      </c>
      <c r="O32" s="58"/>
      <c r="P32" s="57" t="s">
        <v>138</v>
      </c>
      <c r="Q32" s="57"/>
      <c r="R32" s="57"/>
      <c r="S32" s="55" t="s">
        <v>139</v>
      </c>
      <c r="T32" s="55" t="s">
        <v>140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141</v>
      </c>
      <c r="C33" s="59">
        <v>345</v>
      </c>
      <c r="D33" s="53" t="s">
        <v>142</v>
      </c>
      <c r="E33" s="53" t="s">
        <v>143</v>
      </c>
      <c r="F33" s="55" t="s">
        <v>34</v>
      </c>
      <c r="G33" s="53" t="s">
        <v>70</v>
      </c>
      <c r="H33" s="56"/>
      <c r="I33" s="57"/>
      <c r="J33" s="57">
        <v>5</v>
      </c>
      <c r="K33" s="57"/>
      <c r="L33" s="57"/>
      <c r="M33" s="57"/>
      <c r="N33" s="57" t="str">
        <f>SUM(I33:M33)</f>
        <v>0</v>
      </c>
      <c r="O33" s="58"/>
      <c r="P33" s="57"/>
      <c r="Q33" s="57">
        <v>775</v>
      </c>
      <c r="R33" s="57"/>
      <c r="S33" s="55"/>
      <c r="T33" s="55" t="s">
        <v>144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47">
        <v>5108</v>
      </c>
      <c r="D34" s="46" t="s">
        <v>146</v>
      </c>
      <c r="E34" s="46" t="s">
        <v>147</v>
      </c>
      <c r="F34" s="38" t="s">
        <v>148</v>
      </c>
      <c r="G34" s="46" t="s">
        <v>65</v>
      </c>
      <c r="H34" s="48"/>
      <c r="I34" s="49"/>
      <c r="J34" s="49"/>
      <c r="K34" s="49">
        <v>4</v>
      </c>
      <c r="L34" s="49"/>
      <c r="M34" s="49"/>
      <c r="N34" s="49" t="str">
        <f>SUM(I34:M34)</f>
        <v>0</v>
      </c>
      <c r="O34" s="50"/>
      <c r="P34" s="49">
        <v>680</v>
      </c>
      <c r="Q34" s="49"/>
      <c r="R34" s="49"/>
      <c r="S34" s="38"/>
      <c r="T34" s="38" t="s">
        <v>105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43</v>
      </c>
      <c r="C35" s="47">
        <v>5546</v>
      </c>
      <c r="D35" s="46" t="s">
        <v>149</v>
      </c>
      <c r="E35" s="46" t="s">
        <v>150</v>
      </c>
      <c r="F35" s="38" t="s">
        <v>81</v>
      </c>
      <c r="G35" s="46" t="s">
        <v>41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480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152</v>
      </c>
      <c r="C36" s="59">
        <v>60002</v>
      </c>
      <c r="D36" s="53" t="s">
        <v>153</v>
      </c>
      <c r="E36" s="53" t="s">
        <v>154</v>
      </c>
      <c r="F36" s="55" t="s">
        <v>155</v>
      </c>
      <c r="G36" s="53" t="s">
        <v>56</v>
      </c>
      <c r="H36" s="56"/>
      <c r="I36" s="57"/>
      <c r="J36" s="57"/>
      <c r="K36" s="57"/>
      <c r="L36" s="57">
        <v>6</v>
      </c>
      <c r="M36" s="57"/>
      <c r="N36" s="57" t="str">
        <f>SUM(I36:M36)</f>
        <v>0</v>
      </c>
      <c r="O36" s="58"/>
      <c r="P36" s="57"/>
      <c r="Q36" s="57">
        <v>600</v>
      </c>
      <c r="R36" s="57"/>
      <c r="S36" s="55"/>
      <c r="T36" s="55" t="s">
        <v>156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157</v>
      </c>
      <c r="C37" s="59">
        <v>50013</v>
      </c>
      <c r="D37" s="53" t="s">
        <v>158</v>
      </c>
      <c r="E37" s="53" t="s">
        <v>159</v>
      </c>
      <c r="F37" s="55" t="s">
        <v>104</v>
      </c>
      <c r="G37" s="53" t="s">
        <v>65</v>
      </c>
      <c r="H37" s="56"/>
      <c r="I37" s="57"/>
      <c r="J37" s="57"/>
      <c r="K37" s="57">
        <v>83</v>
      </c>
      <c r="L37" s="57"/>
      <c r="M37" s="57"/>
      <c r="N37" s="57" t="str">
        <f>SUM(I37:M37)</f>
        <v>0</v>
      </c>
      <c r="O37" s="58"/>
      <c r="P37" s="57"/>
      <c r="Q37" s="57">
        <v>0</v>
      </c>
      <c r="R37" s="57"/>
      <c r="S37" s="55"/>
      <c r="T37" s="55" t="s">
        <v>160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161</v>
      </c>
      <c r="C38" s="59">
        <v>1999</v>
      </c>
      <c r="D38" s="53" t="s">
        <v>162</v>
      </c>
      <c r="E38" s="53" t="s">
        <v>163</v>
      </c>
      <c r="F38" s="55" t="s">
        <v>34</v>
      </c>
      <c r="G38" s="53" t="s">
        <v>35</v>
      </c>
      <c r="H38" s="56"/>
      <c r="I38" s="57"/>
      <c r="J38" s="57"/>
      <c r="K38" s="57">
        <v>24</v>
      </c>
      <c r="L38" s="57"/>
      <c r="M38" s="57"/>
      <c r="N38" s="57" t="str">
        <f>SUM(I38:M38)</f>
        <v>0</v>
      </c>
      <c r="O38" s="58"/>
      <c r="P38" s="57"/>
      <c r="Q38" s="57">
        <v>0</v>
      </c>
      <c r="R38" s="57">
        <v>0</v>
      </c>
      <c r="S38" s="55"/>
      <c r="T38" s="55" t="s">
        <v>164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165</v>
      </c>
      <c r="C39" s="47">
        <v>5865</v>
      </c>
      <c r="D39" s="46" t="s">
        <v>166</v>
      </c>
      <c r="E39" s="46" t="s">
        <v>167</v>
      </c>
      <c r="F39" s="38" t="s">
        <v>168</v>
      </c>
      <c r="G39" s="46" t="s">
        <v>35</v>
      </c>
      <c r="H39" s="48"/>
      <c r="I39" s="49"/>
      <c r="J39" s="49"/>
      <c r="K39" s="49">
        <v>10</v>
      </c>
      <c r="L39" s="49"/>
      <c r="M39" s="49"/>
      <c r="N39" s="49" t="str">
        <f>SUM(I39:M39)</f>
        <v>0</v>
      </c>
      <c r="O39" s="50"/>
      <c r="P39" s="49">
        <v>1500</v>
      </c>
      <c r="Q39" s="49"/>
      <c r="R39" s="49">
        <v>150</v>
      </c>
      <c r="S39" s="38"/>
      <c r="T39" s="38" t="s">
        <v>169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37</v>
      </c>
      <c r="C40" s="47">
        <v>2488</v>
      </c>
      <c r="D40" s="46" t="s">
        <v>170</v>
      </c>
      <c r="E40" s="46" t="s">
        <v>171</v>
      </c>
      <c r="F40" s="38" t="s">
        <v>172</v>
      </c>
      <c r="G40" s="46" t="s">
        <v>41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340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47">
        <v>562</v>
      </c>
      <c r="D41" s="46" t="s">
        <v>175</v>
      </c>
      <c r="E41" s="46" t="s">
        <v>176</v>
      </c>
      <c r="F41" s="38" t="s">
        <v>34</v>
      </c>
      <c r="G41" s="46" t="s">
        <v>65</v>
      </c>
      <c r="H41" s="48"/>
      <c r="I41" s="49"/>
      <c r="J41" s="49"/>
      <c r="K41" s="49">
        <v>4</v>
      </c>
      <c r="L41" s="49"/>
      <c r="M41" s="49"/>
      <c r="N41" s="49" t="str">
        <f>SUM(I41:M41)</f>
        <v>0</v>
      </c>
      <c r="O41" s="50"/>
      <c r="P41" s="49">
        <v>620</v>
      </c>
      <c r="Q41" s="49"/>
      <c r="R41" s="49"/>
      <c r="S41" s="38"/>
      <c r="T41" s="38" t="s">
        <v>177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37</v>
      </c>
      <c r="C42" s="47">
        <v>92828</v>
      </c>
      <c r="D42" s="46" t="s">
        <v>178</v>
      </c>
      <c r="E42" s="46" t="s">
        <v>179</v>
      </c>
      <c r="F42" s="38" t="s">
        <v>64</v>
      </c>
      <c r="G42" s="46" t="s">
        <v>65</v>
      </c>
      <c r="H42" s="48"/>
      <c r="I42" s="49"/>
      <c r="J42" s="49"/>
      <c r="K42" s="49"/>
      <c r="L42" s="49">
        <v>1</v>
      </c>
      <c r="M42" s="49"/>
      <c r="N42" s="49" t="str">
        <f>SUM(I42:M42)</f>
        <v>0</v>
      </c>
      <c r="O42" s="50"/>
      <c r="P42" s="49">
        <v>220</v>
      </c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180</v>
      </c>
      <c r="C43" s="59">
        <v>2394</v>
      </c>
      <c r="D43" s="53" t="s">
        <v>181</v>
      </c>
      <c r="E43" s="53" t="s">
        <v>182</v>
      </c>
      <c r="F43" s="55" t="s">
        <v>34</v>
      </c>
      <c r="G43" s="53" t="s">
        <v>119</v>
      </c>
      <c r="H43" s="56"/>
      <c r="I43" s="57"/>
      <c r="J43" s="57"/>
      <c r="K43" s="57"/>
      <c r="L43" s="57">
        <v>10</v>
      </c>
      <c r="M43" s="57"/>
      <c r="N43" s="57" t="str">
        <f>SUM(I43:M43)</f>
        <v>0</v>
      </c>
      <c r="O43" s="58"/>
      <c r="P43" s="57"/>
      <c r="Q43" s="57">
        <v>1300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183</v>
      </c>
      <c r="C44" s="62"/>
      <c r="D44" s="61" t="s">
        <v>184</v>
      </c>
      <c r="E44" s="61" t="s">
        <v>185</v>
      </c>
      <c r="F44" s="63" t="s">
        <v>64</v>
      </c>
      <c r="G44" s="61" t="s">
        <v>70</v>
      </c>
      <c r="H44" s="64"/>
      <c r="I44" s="65"/>
      <c r="J44" s="65"/>
      <c r="K44" s="65"/>
      <c r="L44" s="65"/>
      <c r="M44" s="65"/>
      <c r="N44" s="65" t="str">
        <f>SUM(I44:M44)</f>
        <v>0</v>
      </c>
      <c r="O44" s="66"/>
      <c r="P44" s="65">
        <v>0</v>
      </c>
      <c r="Q44" s="65"/>
      <c r="R44" s="65"/>
      <c r="S44" s="63"/>
      <c r="T44" s="63" t="s">
        <v>186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37</v>
      </c>
      <c r="C45" s="47">
        <v>2296</v>
      </c>
      <c r="D45" s="46" t="s">
        <v>187</v>
      </c>
      <c r="E45" s="46" t="s">
        <v>188</v>
      </c>
      <c r="F45" s="38" t="s">
        <v>109</v>
      </c>
      <c r="G45" s="46" t="s">
        <v>35</v>
      </c>
      <c r="H45" s="48"/>
      <c r="I45" s="49"/>
      <c r="J45" s="49"/>
      <c r="K45" s="49"/>
      <c r="L45" s="49">
        <v>4</v>
      </c>
      <c r="M45" s="49"/>
      <c r="N45" s="49" t="str">
        <f>SUM(I45:M45)</f>
        <v>0</v>
      </c>
      <c r="O45" s="50"/>
      <c r="P45" s="49">
        <v>640</v>
      </c>
      <c r="Q45" s="49"/>
      <c r="R45" s="49"/>
      <c r="S45" s="38"/>
      <c r="T45" s="38" t="s">
        <v>189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190</v>
      </c>
      <c r="C46" s="59">
        <v>2690</v>
      </c>
      <c r="D46" s="53" t="s">
        <v>191</v>
      </c>
      <c r="E46" s="53" t="s">
        <v>192</v>
      </c>
      <c r="F46" s="55" t="s">
        <v>64</v>
      </c>
      <c r="G46" s="53" t="s">
        <v>35</v>
      </c>
      <c r="H46" s="56"/>
      <c r="I46" s="57"/>
      <c r="J46" s="57"/>
      <c r="K46" s="57"/>
      <c r="L46" s="57">
        <v>3</v>
      </c>
      <c r="M46" s="57"/>
      <c r="N46" s="57" t="str">
        <f>SUM(I46:M46)</f>
        <v>0</v>
      </c>
      <c r="O46" s="58"/>
      <c r="P46" s="57"/>
      <c r="Q46" s="57">
        <v>525</v>
      </c>
      <c r="R46" s="57"/>
      <c r="S46" s="55"/>
      <c r="T46" s="55" t="s">
        <v>193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194</v>
      </c>
      <c r="C47" s="59">
        <v>94296</v>
      </c>
      <c r="D47" s="53" t="s">
        <v>195</v>
      </c>
      <c r="E47" s="53" t="s">
        <v>196</v>
      </c>
      <c r="F47" s="55" t="s">
        <v>197</v>
      </c>
      <c r="G47" s="53" t="s">
        <v>51</v>
      </c>
      <c r="H47" s="56"/>
      <c r="I47" s="57"/>
      <c r="J47" s="57"/>
      <c r="K47" s="57"/>
      <c r="L47" s="57">
        <v>2</v>
      </c>
      <c r="M47" s="57"/>
      <c r="N47" s="57" t="str">
        <f>SUM(I47:M47)</f>
        <v>0</v>
      </c>
      <c r="O47" s="58"/>
      <c r="P47" s="57"/>
      <c r="Q47" s="57">
        <v>350</v>
      </c>
      <c r="R47" s="57"/>
      <c r="S47" s="55"/>
      <c r="T47" s="55" t="s">
        <v>198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199</v>
      </c>
      <c r="C48" s="47">
        <v>3897</v>
      </c>
      <c r="D48" s="46" t="s">
        <v>200</v>
      </c>
      <c r="E48" s="46" t="s">
        <v>201</v>
      </c>
      <c r="F48" s="38" t="s">
        <v>197</v>
      </c>
      <c r="G48" s="46" t="s">
        <v>56</v>
      </c>
      <c r="H48" s="48"/>
      <c r="I48" s="49"/>
      <c r="J48" s="49"/>
      <c r="K48" s="49"/>
      <c r="L48" s="49"/>
      <c r="M48" s="49">
        <v>8</v>
      </c>
      <c r="N48" s="49" t="str">
        <f>SUM(I48:M48)</f>
        <v>0</v>
      </c>
      <c r="O48" s="50"/>
      <c r="P48" s="49">
        <v>1000</v>
      </c>
      <c r="Q48" s="49"/>
      <c r="R48" s="49">
        <v>80</v>
      </c>
      <c r="S48" s="38" t="s">
        <v>202</v>
      </c>
      <c r="T48" s="38" t="s">
        <v>203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204</v>
      </c>
      <c r="C49" s="59">
        <v>500050</v>
      </c>
      <c r="D49" s="53" t="s">
        <v>205</v>
      </c>
      <c r="E49" s="53" t="s">
        <v>206</v>
      </c>
      <c r="F49" s="55" t="s">
        <v>64</v>
      </c>
      <c r="G49" s="53" t="s">
        <v>70</v>
      </c>
      <c r="H49" s="56"/>
      <c r="I49" s="57"/>
      <c r="J49" s="57"/>
      <c r="K49" s="57"/>
      <c r="L49" s="57"/>
      <c r="M49" s="57">
        <v>30</v>
      </c>
      <c r="N49" s="57" t="str">
        <f>SUM(I49:M49)</f>
        <v>0</v>
      </c>
      <c r="O49" s="58"/>
      <c r="P49" s="57"/>
      <c r="Q49" s="57">
        <v>2400</v>
      </c>
      <c r="R49" s="57"/>
      <c r="S49" s="55" t="s">
        <v>139</v>
      </c>
      <c r="T49" s="55" t="s">
        <v>207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7">
        <v>45</v>
      </c>
      <c r="B50" s="68" t="s">
        <v>208</v>
      </c>
      <c r="C50" s="69">
        <v>4026</v>
      </c>
      <c r="D50" s="68" t="s">
        <v>209</v>
      </c>
      <c r="E50" s="68" t="s">
        <v>210</v>
      </c>
      <c r="F50" s="70" t="s">
        <v>64</v>
      </c>
      <c r="G50" s="68" t="s">
        <v>119</v>
      </c>
      <c r="H50" s="71"/>
      <c r="I50" s="72"/>
      <c r="J50" s="72"/>
      <c r="K50" s="72"/>
      <c r="L50" s="72">
        <v>40</v>
      </c>
      <c r="M50" s="72"/>
      <c r="N50" s="72" t="str">
        <f>SUM(I50:M50)</f>
        <v>0</v>
      </c>
      <c r="O50" s="73"/>
      <c r="P50" s="72" t="s">
        <v>138</v>
      </c>
      <c r="Q50" s="72"/>
      <c r="R50" s="72"/>
      <c r="S50" s="70"/>
      <c r="T50" s="70" t="s">
        <v>211</v>
      </c>
      <c r="U50" s="7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204</v>
      </c>
      <c r="C51" s="59">
        <v>500050</v>
      </c>
      <c r="D51" s="53" t="s">
        <v>212</v>
      </c>
      <c r="E51" s="53" t="s">
        <v>213</v>
      </c>
      <c r="F51" s="55" t="s">
        <v>34</v>
      </c>
      <c r="G51" s="53" t="s">
        <v>41</v>
      </c>
      <c r="H51" s="56"/>
      <c r="I51" s="57"/>
      <c r="J51" s="57"/>
      <c r="K51" s="57"/>
      <c r="L51" s="57"/>
      <c r="M51" s="57">
        <v>40</v>
      </c>
      <c r="N51" s="57" t="str">
        <f>SUM(I51:M51)</f>
        <v>0</v>
      </c>
      <c r="O51" s="58"/>
      <c r="P51" s="57"/>
      <c r="Q51" s="57">
        <v>6400</v>
      </c>
      <c r="R51" s="57"/>
      <c r="S51" s="55" t="s">
        <v>214</v>
      </c>
      <c r="T51" s="55" t="s">
        <v>215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216</v>
      </c>
      <c r="C52" s="59">
        <v>5585</v>
      </c>
      <c r="D52" s="53" t="s">
        <v>217</v>
      </c>
      <c r="E52" s="53" t="s">
        <v>218</v>
      </c>
      <c r="F52" s="55" t="s">
        <v>219</v>
      </c>
      <c r="G52" s="53" t="s">
        <v>41</v>
      </c>
      <c r="H52" s="56"/>
      <c r="I52" s="57"/>
      <c r="J52" s="57"/>
      <c r="K52" s="57">
        <v>20</v>
      </c>
      <c r="L52" s="57"/>
      <c r="M52" s="57"/>
      <c r="N52" s="57" t="str">
        <f>SUM(I52:M52)</f>
        <v>0</v>
      </c>
      <c r="O52" s="58"/>
      <c r="P52" s="57"/>
      <c r="Q52" s="57">
        <v>1800</v>
      </c>
      <c r="R52" s="57"/>
      <c r="S52" s="55"/>
      <c r="T52" s="55" t="s">
        <v>220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221</v>
      </c>
      <c r="C53" s="59">
        <v>3557</v>
      </c>
      <c r="D53" s="53" t="s">
        <v>222</v>
      </c>
      <c r="E53" s="53" t="s">
        <v>223</v>
      </c>
      <c r="F53" s="55" t="s">
        <v>155</v>
      </c>
      <c r="G53" s="53" t="s">
        <v>35</v>
      </c>
      <c r="H53" s="56"/>
      <c r="I53" s="57"/>
      <c r="J53" s="57">
        <v>8</v>
      </c>
      <c r="K53" s="57"/>
      <c r="L53" s="57"/>
      <c r="M53" s="57"/>
      <c r="N53" s="57" t="str">
        <f>SUM(I53:M53)</f>
        <v>0</v>
      </c>
      <c r="O53" s="58"/>
      <c r="P53" s="57"/>
      <c r="Q53" s="57">
        <v>1480</v>
      </c>
      <c r="R53" s="57"/>
      <c r="S53" s="55"/>
      <c r="T53" s="55"/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47">
        <v>670</v>
      </c>
      <c r="D54" s="46" t="s">
        <v>225</v>
      </c>
      <c r="E54" s="46" t="s">
        <v>226</v>
      </c>
      <c r="F54" s="38" t="s">
        <v>227</v>
      </c>
      <c r="G54" s="46" t="s">
        <v>119</v>
      </c>
      <c r="H54" s="48"/>
      <c r="I54" s="49"/>
      <c r="J54" s="49">
        <v>2</v>
      </c>
      <c r="K54" s="49"/>
      <c r="L54" s="49"/>
      <c r="M54" s="49"/>
      <c r="N54" s="49" t="str">
        <f>SUM(I54:M54)</f>
        <v>0</v>
      </c>
      <c r="O54" s="50"/>
      <c r="P54" s="49">
        <v>340</v>
      </c>
      <c r="Q54" s="49"/>
      <c r="R54" s="49"/>
      <c r="S54" s="38"/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229</v>
      </c>
      <c r="C55" s="47">
        <v>555</v>
      </c>
      <c r="D55" s="46" t="s">
        <v>230</v>
      </c>
      <c r="E55" s="46" t="s">
        <v>231</v>
      </c>
      <c r="F55" s="38" t="s">
        <v>232</v>
      </c>
      <c r="G55" s="46" t="s">
        <v>35</v>
      </c>
      <c r="H55" s="48"/>
      <c r="I55" s="49"/>
      <c r="J55" s="49"/>
      <c r="K55" s="49">
        <v>7</v>
      </c>
      <c r="L55" s="49"/>
      <c r="M55" s="49"/>
      <c r="N55" s="49" t="str">
        <f>SUM(I55:M55)</f>
        <v>0</v>
      </c>
      <c r="O55" s="50"/>
      <c r="P55" s="49">
        <v>1015</v>
      </c>
      <c r="Q55" s="49"/>
      <c r="R55" s="49"/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1960</v>
      </c>
      <c r="D56" s="46" t="s">
        <v>234</v>
      </c>
      <c r="E56" s="46" t="s">
        <v>235</v>
      </c>
      <c r="F56" s="38" t="s">
        <v>155</v>
      </c>
      <c r="G56" s="46" t="s">
        <v>51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510</v>
      </c>
      <c r="Q56" s="49"/>
      <c r="R56" s="49"/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1655</v>
      </c>
      <c r="D57" s="46" t="s">
        <v>237</v>
      </c>
      <c r="E57" s="46" t="s">
        <v>238</v>
      </c>
      <c r="F57" s="38" t="s">
        <v>155</v>
      </c>
      <c r="G57" s="46" t="s">
        <v>41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1150</v>
      </c>
      <c r="Q57" s="49"/>
      <c r="R57" s="49"/>
      <c r="S57" s="38"/>
      <c r="T57" s="38" t="s">
        <v>239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199</v>
      </c>
      <c r="C58" s="47">
        <v>92358</v>
      </c>
      <c r="D58" s="46" t="s">
        <v>240</v>
      </c>
      <c r="E58" s="46" t="s">
        <v>241</v>
      </c>
      <c r="F58" s="38" t="s">
        <v>104</v>
      </c>
      <c r="G58" s="46" t="s">
        <v>56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242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243</v>
      </c>
      <c r="C59" s="47">
        <v>5722</v>
      </c>
      <c r="D59" s="46" t="s">
        <v>244</v>
      </c>
      <c r="E59" s="46" t="s">
        <v>245</v>
      </c>
      <c r="F59" s="38" t="s">
        <v>64</v>
      </c>
      <c r="G59" s="46" t="s">
        <v>41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680</v>
      </c>
      <c r="Q59" s="49"/>
      <c r="R59" s="49"/>
      <c r="S59" s="38"/>
      <c r="T59" s="38" t="s">
        <v>246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247</v>
      </c>
      <c r="C60" s="59">
        <v>3073</v>
      </c>
      <c r="D60" s="53" t="s">
        <v>248</v>
      </c>
      <c r="E60" s="53" t="s">
        <v>249</v>
      </c>
      <c r="F60" s="55" t="s">
        <v>250</v>
      </c>
      <c r="G60" s="53" t="s">
        <v>56</v>
      </c>
      <c r="H60" s="56"/>
      <c r="I60" s="57"/>
      <c r="J60" s="57"/>
      <c r="K60" s="57"/>
      <c r="L60" s="57">
        <v>30</v>
      </c>
      <c r="M60" s="57"/>
      <c r="N60" s="57" t="str">
        <f>SUM(I60:M60)</f>
        <v>0</v>
      </c>
      <c r="O60" s="58"/>
      <c r="P60" s="57"/>
      <c r="Q60" s="57">
        <v>3450</v>
      </c>
      <c r="R60" s="57"/>
      <c r="S60" s="55"/>
      <c r="T60" s="55"/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251</v>
      </c>
      <c r="C61" s="51">
        <v>6121</v>
      </c>
      <c r="D61" s="46" t="s">
        <v>252</v>
      </c>
      <c r="E61" s="46" t="s">
        <v>253</v>
      </c>
      <c r="F61" s="38" t="s">
        <v>155</v>
      </c>
      <c r="G61" s="46" t="s">
        <v>70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 t="s">
        <v>254</v>
      </c>
      <c r="P61" s="49">
        <v>680</v>
      </c>
      <c r="Q61" s="49"/>
      <c r="R61" s="49"/>
      <c r="S61" s="38" t="s">
        <v>255</v>
      </c>
      <c r="T61" s="38" t="s">
        <v>256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257</v>
      </c>
      <c r="C62" s="47">
        <v>5699</v>
      </c>
      <c r="D62" s="46" t="s">
        <v>258</v>
      </c>
      <c r="E62" s="46" t="s">
        <v>259</v>
      </c>
      <c r="F62" s="38" t="s">
        <v>227</v>
      </c>
      <c r="G62" s="46" t="s">
        <v>56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720</v>
      </c>
      <c r="Q62" s="49"/>
      <c r="R62" s="49">
        <v>40</v>
      </c>
      <c r="S62" s="38"/>
      <c r="T62" s="38" t="s">
        <v>260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261</v>
      </c>
      <c r="C63" s="47">
        <v>3019</v>
      </c>
      <c r="D63" s="46" t="s">
        <v>262</v>
      </c>
      <c r="E63" s="46" t="s">
        <v>263</v>
      </c>
      <c r="F63" s="38" t="s">
        <v>34</v>
      </c>
      <c r="G63" s="46" t="s">
        <v>65</v>
      </c>
      <c r="H63" s="48"/>
      <c r="I63" s="49"/>
      <c r="J63" s="49">
        <v>2</v>
      </c>
      <c r="K63" s="49"/>
      <c r="L63" s="49"/>
      <c r="M63" s="49"/>
      <c r="N63" s="49" t="str">
        <f>SUM(I63:M63)</f>
        <v>0</v>
      </c>
      <c r="O63" s="50"/>
      <c r="P63" s="49">
        <v>420</v>
      </c>
      <c r="Q63" s="49"/>
      <c r="R63" s="49"/>
      <c r="S63" s="38"/>
      <c r="T63" s="38" t="s">
        <v>264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2841</v>
      </c>
      <c r="D64" s="46" t="s">
        <v>265</v>
      </c>
      <c r="E64" s="46" t="s">
        <v>266</v>
      </c>
      <c r="F64" s="38" t="s">
        <v>64</v>
      </c>
      <c r="G64" s="46" t="s">
        <v>35</v>
      </c>
      <c r="H64" s="48"/>
      <c r="I64" s="49"/>
      <c r="J64" s="49"/>
      <c r="K64" s="49"/>
      <c r="L64" s="49"/>
      <c r="M64" s="49">
        <v>3</v>
      </c>
      <c r="N64" s="49" t="str">
        <f>SUM(I64:M64)</f>
        <v>0</v>
      </c>
      <c r="O64" s="50"/>
      <c r="P64" s="49">
        <v>420</v>
      </c>
      <c r="Q64" s="49"/>
      <c r="R64" s="49"/>
      <c r="S64" s="38" t="s">
        <v>267</v>
      </c>
      <c r="T64" s="38" t="s">
        <v>268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269</v>
      </c>
      <c r="C65" s="54">
        <v>60042</v>
      </c>
      <c r="D65" s="53" t="s">
        <v>270</v>
      </c>
      <c r="E65" s="53" t="s">
        <v>271</v>
      </c>
      <c r="F65" s="55" t="s">
        <v>155</v>
      </c>
      <c r="G65" s="53" t="s">
        <v>51</v>
      </c>
      <c r="H65" s="56"/>
      <c r="I65" s="57"/>
      <c r="J65" s="57"/>
      <c r="K65" s="57"/>
      <c r="L65" s="57">
        <v>6</v>
      </c>
      <c r="M65" s="57"/>
      <c r="N65" s="57" t="str">
        <f>SUM(I65:M65)</f>
        <v>0</v>
      </c>
      <c r="O65" s="58"/>
      <c r="P65" s="57"/>
      <c r="Q65" s="57">
        <v>600</v>
      </c>
      <c r="R65" s="57"/>
      <c r="S65" s="55"/>
      <c r="T65" s="55" t="s">
        <v>272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273</v>
      </c>
      <c r="C66" s="59">
        <v>2705</v>
      </c>
      <c r="D66" s="53" t="s">
        <v>274</v>
      </c>
      <c r="E66" s="53" t="s">
        <v>275</v>
      </c>
      <c r="F66" s="55" t="s">
        <v>34</v>
      </c>
      <c r="G66" s="53" t="s">
        <v>65</v>
      </c>
      <c r="H66" s="56"/>
      <c r="I66" s="57"/>
      <c r="J66" s="57"/>
      <c r="K66" s="57"/>
      <c r="L66" s="57"/>
      <c r="M66" s="57">
        <v>10</v>
      </c>
      <c r="N66" s="57" t="str">
        <f>SUM(I66:M66)</f>
        <v>0</v>
      </c>
      <c r="O66" s="58"/>
      <c r="P66" s="57">
        <v>1050</v>
      </c>
      <c r="Q66" s="57"/>
      <c r="R66" s="57"/>
      <c r="S66" s="55" t="s">
        <v>276</v>
      </c>
      <c r="T66" s="55" t="s">
        <v>277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278</v>
      </c>
      <c r="C67" s="51">
        <v>6460</v>
      </c>
      <c r="D67" s="46" t="s">
        <v>279</v>
      </c>
      <c r="E67" s="46" t="s">
        <v>280</v>
      </c>
      <c r="F67" s="38" t="s">
        <v>34</v>
      </c>
      <c r="G67" s="46" t="s">
        <v>41</v>
      </c>
      <c r="H67" s="48"/>
      <c r="I67" s="49"/>
      <c r="J67" s="49"/>
      <c r="K67" s="49">
        <v>2</v>
      </c>
      <c r="L67" s="49"/>
      <c r="M67" s="49"/>
      <c r="N67" s="49" t="str">
        <f>SUM(I67:M67)</f>
        <v>0</v>
      </c>
      <c r="O67" s="50" t="s">
        <v>281</v>
      </c>
      <c r="P67" s="49">
        <v>660</v>
      </c>
      <c r="Q67" s="49"/>
      <c r="R67" s="49"/>
      <c r="S67" s="38" t="s">
        <v>255</v>
      </c>
      <c r="T67" s="38" t="s">
        <v>256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37</v>
      </c>
      <c r="C68" s="47">
        <v>1407</v>
      </c>
      <c r="D68" s="46" t="s">
        <v>282</v>
      </c>
      <c r="E68" s="46" t="s">
        <v>283</v>
      </c>
      <c r="F68" s="38" t="s">
        <v>155</v>
      </c>
      <c r="G68" s="46" t="s">
        <v>51</v>
      </c>
      <c r="H68" s="48"/>
      <c r="I68" s="49"/>
      <c r="J68" s="49"/>
      <c r="K68" s="49"/>
      <c r="L68" s="49">
        <v>7</v>
      </c>
      <c r="M68" s="49"/>
      <c r="N68" s="49" t="str">
        <f>SUM(I68:M68)</f>
        <v>0</v>
      </c>
      <c r="O68" s="50"/>
      <c r="P68" s="49">
        <v>1085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285</v>
      </c>
      <c r="C69" s="47">
        <v>6343</v>
      </c>
      <c r="D69" s="46" t="s">
        <v>286</v>
      </c>
      <c r="E69" s="46" t="s">
        <v>287</v>
      </c>
      <c r="F69" s="38" t="s">
        <v>288</v>
      </c>
      <c r="G69" s="46" t="s">
        <v>70</v>
      </c>
      <c r="H69" s="48"/>
      <c r="I69" s="49"/>
      <c r="J69" s="49">
        <v>3</v>
      </c>
      <c r="K69" s="49"/>
      <c r="L69" s="49"/>
      <c r="M69" s="49"/>
      <c r="N69" s="49" t="str">
        <f>SUM(I69:M69)</f>
        <v>0</v>
      </c>
      <c r="O69" s="50"/>
      <c r="P69" s="49">
        <v>630</v>
      </c>
      <c r="Q69" s="49"/>
      <c r="R69" s="49"/>
      <c r="S69" s="38"/>
      <c r="T69" s="38" t="s">
        <v>289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290</v>
      </c>
      <c r="C70" s="59">
        <v>2591</v>
      </c>
      <c r="D70" s="53" t="s">
        <v>291</v>
      </c>
      <c r="E70" s="53" t="s">
        <v>292</v>
      </c>
      <c r="F70" s="55" t="s">
        <v>85</v>
      </c>
      <c r="G70" s="53" t="s">
        <v>119</v>
      </c>
      <c r="H70" s="56"/>
      <c r="I70" s="57"/>
      <c r="J70" s="57"/>
      <c r="K70" s="57">
        <v>40</v>
      </c>
      <c r="L70" s="57"/>
      <c r="M70" s="57"/>
      <c r="N70" s="57" t="str">
        <f>SUM(I70:M70)</f>
        <v>0</v>
      </c>
      <c r="O70" s="58"/>
      <c r="P70" s="57">
        <v>4000</v>
      </c>
      <c r="Q70" s="57"/>
      <c r="R70" s="57"/>
      <c r="S70" s="55"/>
      <c r="T70" s="55" t="s">
        <v>293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93889</v>
      </c>
      <c r="D71" s="46" t="s">
        <v>294</v>
      </c>
      <c r="E71" s="46" t="s">
        <v>295</v>
      </c>
      <c r="F71" s="38" t="s">
        <v>232</v>
      </c>
      <c r="G71" s="46" t="s">
        <v>119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 t="s">
        <v>296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297</v>
      </c>
      <c r="C72" s="47">
        <v>5404</v>
      </c>
      <c r="D72" s="46" t="s">
        <v>298</v>
      </c>
      <c r="E72" s="46" t="s">
        <v>299</v>
      </c>
      <c r="F72" s="38" t="s">
        <v>104</v>
      </c>
      <c r="G72" s="46" t="s">
        <v>41</v>
      </c>
      <c r="H72" s="48"/>
      <c r="I72" s="49"/>
      <c r="J72" s="49"/>
      <c r="K72" s="49">
        <v>2</v>
      </c>
      <c r="L72" s="49"/>
      <c r="M72" s="49"/>
      <c r="N72" s="49" t="str">
        <f>SUM(I72:M72)</f>
        <v>0</v>
      </c>
      <c r="O72" s="50"/>
      <c r="P72" s="49">
        <v>360</v>
      </c>
      <c r="Q72" s="49"/>
      <c r="R72" s="49"/>
      <c r="S72" s="38"/>
      <c r="T72" s="38" t="s">
        <v>300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301</v>
      </c>
      <c r="C73" s="47"/>
      <c r="D73" s="46" t="s">
        <v>302</v>
      </c>
      <c r="E73" s="46" t="s">
        <v>303</v>
      </c>
      <c r="F73" s="38" t="s">
        <v>155</v>
      </c>
      <c r="G73" s="46" t="s">
        <v>65</v>
      </c>
      <c r="H73" s="48"/>
      <c r="I73" s="49"/>
      <c r="J73" s="49"/>
      <c r="K73" s="49"/>
      <c r="L73" s="49"/>
      <c r="M73" s="49"/>
      <c r="N73" s="49" t="str">
        <f>SUM(I73:M73)</f>
        <v>0</v>
      </c>
      <c r="O73" s="50"/>
      <c r="P73" s="49">
        <v>2236</v>
      </c>
      <c r="Q73" s="49"/>
      <c r="R73" s="49"/>
      <c r="S73" s="38" t="s">
        <v>304</v>
      </c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92789</v>
      </c>
      <c r="D74" s="46" t="s">
        <v>306</v>
      </c>
      <c r="E74" s="46" t="s">
        <v>307</v>
      </c>
      <c r="F74" s="38" t="s">
        <v>308</v>
      </c>
      <c r="G74" s="46" t="s">
        <v>56</v>
      </c>
      <c r="H74" s="48"/>
      <c r="I74" s="49"/>
      <c r="J74" s="49"/>
      <c r="K74" s="49"/>
      <c r="L74" s="49">
        <v>3</v>
      </c>
      <c r="M74" s="49"/>
      <c r="N74" s="49" t="str">
        <f>SUM(I74:M74)</f>
        <v>0</v>
      </c>
      <c r="O74" s="50"/>
      <c r="P74" s="49">
        <v>525</v>
      </c>
      <c r="Q74" s="49"/>
      <c r="R74" s="49"/>
      <c r="S74" s="38"/>
      <c r="T74" s="38" t="s">
        <v>309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310</v>
      </c>
      <c r="C75" s="47">
        <v>726</v>
      </c>
      <c r="D75" s="46" t="s">
        <v>311</v>
      </c>
      <c r="E75" s="46" t="s">
        <v>312</v>
      </c>
      <c r="F75" s="38" t="s">
        <v>148</v>
      </c>
      <c r="G75" s="46" t="s">
        <v>119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320</v>
      </c>
      <c r="Q75" s="49"/>
      <c r="R75" s="49"/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314</v>
      </c>
      <c r="C76" s="47">
        <v>4586</v>
      </c>
      <c r="D76" s="46" t="s">
        <v>315</v>
      </c>
      <c r="E76" s="46" t="s">
        <v>316</v>
      </c>
      <c r="F76" s="38" t="s">
        <v>40</v>
      </c>
      <c r="G76" s="46" t="s">
        <v>56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400</v>
      </c>
      <c r="Q76" s="49"/>
      <c r="R76" s="49"/>
      <c r="S76" s="38"/>
      <c r="T76" s="38" t="s">
        <v>317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52">
        <v>72</v>
      </c>
      <c r="B77" s="53" t="s">
        <v>318</v>
      </c>
      <c r="C77" s="59">
        <v>1785</v>
      </c>
      <c r="D77" s="53" t="s">
        <v>319</v>
      </c>
      <c r="E77" s="53" t="s">
        <v>320</v>
      </c>
      <c r="F77" s="55" t="s">
        <v>34</v>
      </c>
      <c r="G77" s="53" t="s">
        <v>70</v>
      </c>
      <c r="H77" s="56"/>
      <c r="I77" s="57"/>
      <c r="J77" s="57"/>
      <c r="K77" s="57"/>
      <c r="L77" s="57"/>
      <c r="M77" s="57">
        <v>4</v>
      </c>
      <c r="N77" s="57" t="str">
        <f>SUM(I77:M77)</f>
        <v>0</v>
      </c>
      <c r="O77" s="58"/>
      <c r="P77" s="57"/>
      <c r="Q77" s="57">
        <v>520</v>
      </c>
      <c r="R77" s="57"/>
      <c r="S77" s="55" t="s">
        <v>321</v>
      </c>
      <c r="T77" s="55" t="s">
        <v>322</v>
      </c>
      <c r="U77" s="5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323</v>
      </c>
      <c r="C78" s="59">
        <v>4929</v>
      </c>
      <c r="D78" s="53" t="s">
        <v>324</v>
      </c>
      <c r="E78" s="53" t="s">
        <v>325</v>
      </c>
      <c r="F78" s="55" t="s">
        <v>326</v>
      </c>
      <c r="G78" s="53" t="s">
        <v>56</v>
      </c>
      <c r="H78" s="56"/>
      <c r="I78" s="57"/>
      <c r="J78" s="57">
        <v>12</v>
      </c>
      <c r="K78" s="57"/>
      <c r="L78" s="57"/>
      <c r="M78" s="57"/>
      <c r="N78" s="57" t="str">
        <f>SUM(I78:M78)</f>
        <v>0</v>
      </c>
      <c r="O78" s="58"/>
      <c r="P78" s="57"/>
      <c r="Q78" s="57">
        <v>1980</v>
      </c>
      <c r="R78" s="57"/>
      <c r="S78" s="55"/>
      <c r="T78" s="55"/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327</v>
      </c>
      <c r="C79" s="59">
        <v>500056</v>
      </c>
      <c r="D79" s="53" t="s">
        <v>328</v>
      </c>
      <c r="E79" s="53" t="s">
        <v>329</v>
      </c>
      <c r="F79" s="55" t="s">
        <v>155</v>
      </c>
      <c r="G79" s="53" t="s">
        <v>51</v>
      </c>
      <c r="H79" s="56"/>
      <c r="I79" s="57"/>
      <c r="J79" s="57"/>
      <c r="K79" s="57"/>
      <c r="L79" s="57"/>
      <c r="M79" s="57">
        <v>4</v>
      </c>
      <c r="N79" s="57" t="str">
        <f>SUM(I79:M79)</f>
        <v>0</v>
      </c>
      <c r="O79" s="58"/>
      <c r="P79" s="57"/>
      <c r="Q79" s="57">
        <v>440</v>
      </c>
      <c r="R79" s="57"/>
      <c r="S79" s="55" t="s">
        <v>330</v>
      </c>
      <c r="T79" s="55" t="s">
        <v>331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332</v>
      </c>
      <c r="C80" s="59">
        <v>2714</v>
      </c>
      <c r="D80" s="53" t="s">
        <v>333</v>
      </c>
      <c r="E80" s="53" t="s">
        <v>334</v>
      </c>
      <c r="F80" s="55" t="s">
        <v>155</v>
      </c>
      <c r="G80" s="53" t="s">
        <v>65</v>
      </c>
      <c r="H80" s="56"/>
      <c r="I80" s="57"/>
      <c r="J80" s="57"/>
      <c r="K80" s="57"/>
      <c r="L80" s="57">
        <v>3</v>
      </c>
      <c r="M80" s="57"/>
      <c r="N80" s="57" t="str">
        <f>SUM(I80:M80)</f>
        <v>0</v>
      </c>
      <c r="O80" s="58"/>
      <c r="P80" s="57"/>
      <c r="Q80" s="57">
        <v>525</v>
      </c>
      <c r="R80" s="57"/>
      <c r="S80" s="55"/>
      <c r="T80" s="55" t="s">
        <v>335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0">
        <v>76</v>
      </c>
      <c r="B81" s="61" t="s">
        <v>336</v>
      </c>
      <c r="C81" s="62">
        <v>3087</v>
      </c>
      <c r="D81" s="61" t="s">
        <v>337</v>
      </c>
      <c r="E81" s="61" t="s">
        <v>338</v>
      </c>
      <c r="F81" s="63" t="s">
        <v>109</v>
      </c>
      <c r="G81" s="61" t="s">
        <v>70</v>
      </c>
      <c r="H81" s="64"/>
      <c r="I81" s="65"/>
      <c r="J81" s="65">
        <v>2</v>
      </c>
      <c r="K81" s="65"/>
      <c r="L81" s="65"/>
      <c r="M81" s="65"/>
      <c r="N81" s="65" t="str">
        <f>SUM(I81:M81)</f>
        <v>0</v>
      </c>
      <c r="O81" s="66"/>
      <c r="P81" s="65">
        <v>420</v>
      </c>
      <c r="Q81" s="65"/>
      <c r="R81" s="65"/>
      <c r="S81" s="63"/>
      <c r="T81" s="63" t="s">
        <v>339</v>
      </c>
      <c r="U81" s="63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340</v>
      </c>
      <c r="C82" s="59">
        <v>900</v>
      </c>
      <c r="D82" s="53" t="s">
        <v>341</v>
      </c>
      <c r="E82" s="53" t="s">
        <v>342</v>
      </c>
      <c r="F82" s="55" t="s">
        <v>343</v>
      </c>
      <c r="G82" s="53" t="s">
        <v>51</v>
      </c>
      <c r="H82" s="56"/>
      <c r="I82" s="57"/>
      <c r="J82" s="57">
        <v>45</v>
      </c>
      <c r="K82" s="57"/>
      <c r="L82" s="57"/>
      <c r="M82" s="57"/>
      <c r="N82" s="57" t="str">
        <f>SUM(I82:M82)</f>
        <v>0</v>
      </c>
      <c r="O82" s="58"/>
      <c r="P82" s="57"/>
      <c r="Q82" s="57">
        <v>4725</v>
      </c>
      <c r="R82" s="57"/>
      <c r="S82" s="55"/>
      <c r="T82" s="55" t="s">
        <v>344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345</v>
      </c>
      <c r="C83" s="47">
        <v>5196</v>
      </c>
      <c r="D83" s="46" t="s">
        <v>346</v>
      </c>
      <c r="E83" s="46" t="s">
        <v>347</v>
      </c>
      <c r="F83" s="38" t="s">
        <v>34</v>
      </c>
      <c r="G83" s="46" t="s">
        <v>41</v>
      </c>
      <c r="H83" s="48"/>
      <c r="I83" s="49"/>
      <c r="J83" s="49"/>
      <c r="K83" s="49"/>
      <c r="L83" s="49"/>
      <c r="M83" s="49"/>
      <c r="N83" s="49" t="str">
        <f>SUM(I83:M83)</f>
        <v>0</v>
      </c>
      <c r="O83" s="50"/>
      <c r="P83" s="49">
        <v>-600</v>
      </c>
      <c r="Q83" s="49"/>
      <c r="R83" s="49"/>
      <c r="S83" s="38"/>
      <c r="T83" s="38" t="s">
        <v>348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349</v>
      </c>
      <c r="C84" s="59">
        <v>2763</v>
      </c>
      <c r="D84" s="53" t="s">
        <v>350</v>
      </c>
      <c r="E84" s="53" t="s">
        <v>351</v>
      </c>
      <c r="F84" s="55" t="s">
        <v>64</v>
      </c>
      <c r="G84" s="53" t="s">
        <v>41</v>
      </c>
      <c r="H84" s="56"/>
      <c r="I84" s="57"/>
      <c r="J84" s="57"/>
      <c r="K84" s="57"/>
      <c r="L84" s="57">
        <v>4</v>
      </c>
      <c r="M84" s="57"/>
      <c r="N84" s="57" t="str">
        <f>SUM(I84:M84)</f>
        <v>0</v>
      </c>
      <c r="O84" s="58"/>
      <c r="P84" s="57"/>
      <c r="Q84" s="57">
        <v>640</v>
      </c>
      <c r="R84" s="57"/>
      <c r="S84" s="55"/>
      <c r="T84" s="55" t="s">
        <v>352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353</v>
      </c>
      <c r="C85" s="59">
        <v>2266</v>
      </c>
      <c r="D85" s="53" t="s">
        <v>354</v>
      </c>
      <c r="E85" s="53" t="s">
        <v>355</v>
      </c>
      <c r="F85" s="55" t="s">
        <v>34</v>
      </c>
      <c r="G85" s="53" t="s">
        <v>35</v>
      </c>
      <c r="H85" s="56"/>
      <c r="I85" s="57"/>
      <c r="J85" s="57"/>
      <c r="K85" s="57">
        <v>20</v>
      </c>
      <c r="L85" s="57"/>
      <c r="M85" s="57"/>
      <c r="N85" s="57" t="str">
        <f>SUM(I85:M85)</f>
        <v>0</v>
      </c>
      <c r="O85" s="58"/>
      <c r="P85" s="57"/>
      <c r="Q85" s="57">
        <v>2300</v>
      </c>
      <c r="R85" s="57"/>
      <c r="S85" s="55"/>
      <c r="T85" s="55"/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37</v>
      </c>
      <c r="C86" s="47">
        <v>3027</v>
      </c>
      <c r="D86" s="46" t="s">
        <v>356</v>
      </c>
      <c r="E86" s="46" t="s">
        <v>357</v>
      </c>
      <c r="F86" s="38" t="s">
        <v>197</v>
      </c>
      <c r="G86" s="46" t="s">
        <v>35</v>
      </c>
      <c r="H86" s="48"/>
      <c r="I86" s="49"/>
      <c r="J86" s="49"/>
      <c r="K86" s="49"/>
      <c r="L86" s="49">
        <v>2</v>
      </c>
      <c r="M86" s="49"/>
      <c r="N86" s="49" t="str">
        <f>SUM(I86:M86)</f>
        <v>0</v>
      </c>
      <c r="O86" s="50"/>
      <c r="P86" s="49">
        <v>350</v>
      </c>
      <c r="Q86" s="49"/>
      <c r="R86" s="49"/>
      <c r="S86" s="38"/>
      <c r="T86" s="38" t="s">
        <v>358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37</v>
      </c>
      <c r="C87" s="62">
        <v>2654</v>
      </c>
      <c r="D87" s="61" t="s">
        <v>359</v>
      </c>
      <c r="E87" s="61" t="s">
        <v>360</v>
      </c>
      <c r="F87" s="63" t="s">
        <v>361</v>
      </c>
      <c r="G87" s="61" t="s">
        <v>41</v>
      </c>
      <c r="H87" s="64"/>
      <c r="I87" s="65"/>
      <c r="J87" s="65"/>
      <c r="K87" s="65"/>
      <c r="L87" s="65">
        <v>3</v>
      </c>
      <c r="M87" s="65"/>
      <c r="N87" s="65" t="str">
        <f>SUM(I87:M87)</f>
        <v>0</v>
      </c>
      <c r="O87" s="66"/>
      <c r="P87" s="65">
        <v>510</v>
      </c>
      <c r="Q87" s="65"/>
      <c r="R87" s="65"/>
      <c r="S87" s="63"/>
      <c r="T87" s="63" t="s">
        <v>362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37</v>
      </c>
      <c r="C88" s="47">
        <v>1024</v>
      </c>
      <c r="D88" s="46" t="s">
        <v>363</v>
      </c>
      <c r="E88" s="46" t="s">
        <v>364</v>
      </c>
      <c r="F88" s="38" t="s">
        <v>104</v>
      </c>
      <c r="G88" s="46" t="s">
        <v>70</v>
      </c>
      <c r="H88" s="48"/>
      <c r="I88" s="49"/>
      <c r="J88" s="49"/>
      <c r="K88" s="49"/>
      <c r="L88" s="49">
        <v>12</v>
      </c>
      <c r="M88" s="49"/>
      <c r="N88" s="49" t="str">
        <f>SUM(I88:M88)</f>
        <v>0</v>
      </c>
      <c r="O88" s="50"/>
      <c r="P88" s="49">
        <v>1260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37</v>
      </c>
      <c r="C89" s="47">
        <v>92702</v>
      </c>
      <c r="D89" s="46" t="s">
        <v>365</v>
      </c>
      <c r="E89" s="46" t="s">
        <v>366</v>
      </c>
      <c r="F89" s="38" t="s">
        <v>109</v>
      </c>
      <c r="G89" s="46" t="s">
        <v>51</v>
      </c>
      <c r="H89" s="48"/>
      <c r="I89" s="49"/>
      <c r="J89" s="49"/>
      <c r="K89" s="49"/>
      <c r="L89" s="49">
        <v>2</v>
      </c>
      <c r="M89" s="49"/>
      <c r="N89" s="49" t="str">
        <f>SUM(I89:M89)</f>
        <v>0</v>
      </c>
      <c r="O89" s="50"/>
      <c r="P89" s="49">
        <v>350</v>
      </c>
      <c r="Q89" s="49"/>
      <c r="R89" s="49"/>
      <c r="S89" s="38"/>
      <c r="T89" s="38" t="s">
        <v>367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368</v>
      </c>
      <c r="C90" s="47">
        <v>2890</v>
      </c>
      <c r="D90" s="46" t="s">
        <v>369</v>
      </c>
      <c r="E90" s="46" t="s">
        <v>370</v>
      </c>
      <c r="F90" s="38" t="s">
        <v>104</v>
      </c>
      <c r="G90" s="46" t="s">
        <v>65</v>
      </c>
      <c r="H90" s="48"/>
      <c r="I90" s="49"/>
      <c r="J90" s="49">
        <v>3</v>
      </c>
      <c r="K90" s="49"/>
      <c r="L90" s="49"/>
      <c r="M90" s="49"/>
      <c r="N90" s="49" t="str">
        <f>SUM(I90:M90)</f>
        <v>0</v>
      </c>
      <c r="O90" s="50"/>
      <c r="P90" s="49">
        <v>600</v>
      </c>
      <c r="Q90" s="49"/>
      <c r="R90" s="49"/>
      <c r="S90" s="38"/>
      <c r="T90" s="38" t="s">
        <v>371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</v>
      </c>
      <c r="C91" s="47">
        <v>1826</v>
      </c>
      <c r="D91" s="46" t="s">
        <v>372</v>
      </c>
      <c r="E91" s="46" t="s">
        <v>373</v>
      </c>
      <c r="F91" s="38" t="s">
        <v>250</v>
      </c>
      <c r="G91" s="46" t="s">
        <v>70</v>
      </c>
      <c r="H91" s="48"/>
      <c r="I91" s="49"/>
      <c r="J91" s="49"/>
      <c r="K91" s="49"/>
      <c r="L91" s="49">
        <v>3</v>
      </c>
      <c r="M91" s="49"/>
      <c r="N91" s="49" t="str">
        <f>SUM(I91:M91)</f>
        <v>0</v>
      </c>
      <c r="O91" s="50"/>
      <c r="P91" s="49">
        <v>510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</v>
      </c>
      <c r="C92" s="47">
        <v>93270</v>
      </c>
      <c r="D92" s="46" t="s">
        <v>374</v>
      </c>
      <c r="E92" s="46" t="s">
        <v>375</v>
      </c>
      <c r="F92" s="38" t="s">
        <v>34</v>
      </c>
      <c r="G92" s="46" t="s">
        <v>70</v>
      </c>
      <c r="H92" s="48"/>
      <c r="I92" s="49"/>
      <c r="J92" s="49"/>
      <c r="K92" s="49"/>
      <c r="L92" s="49">
        <v>4</v>
      </c>
      <c r="M92" s="49"/>
      <c r="N92" s="49" t="str">
        <f>SUM(I92:M92)</f>
        <v>0</v>
      </c>
      <c r="O92" s="50"/>
      <c r="P92" s="49">
        <v>640</v>
      </c>
      <c r="Q92" s="49"/>
      <c r="R92" s="49"/>
      <c r="S92" s="38"/>
      <c r="T92" s="38" t="s">
        <v>289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60">
        <v>88</v>
      </c>
      <c r="B93" s="61" t="s">
        <v>376</v>
      </c>
      <c r="C93" s="62">
        <v>5833</v>
      </c>
      <c r="D93" s="61" t="s">
        <v>377</v>
      </c>
      <c r="E93" s="61" t="s">
        <v>378</v>
      </c>
      <c r="F93" s="63" t="s">
        <v>81</v>
      </c>
      <c r="G93" s="61" t="s">
        <v>56</v>
      </c>
      <c r="H93" s="64"/>
      <c r="I93" s="65"/>
      <c r="J93" s="65"/>
      <c r="K93" s="65"/>
      <c r="L93" s="65"/>
      <c r="M93" s="65"/>
      <c r="N93" s="65" t="str">
        <f>SUM(I93:M93)</f>
        <v>0</v>
      </c>
      <c r="O93" s="66"/>
      <c r="P93" s="65">
        <v>-300</v>
      </c>
      <c r="Q93" s="65"/>
      <c r="R93" s="65"/>
      <c r="S93" s="63"/>
      <c r="T93" s="63" t="s">
        <v>379</v>
      </c>
      <c r="U93" s="63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37</v>
      </c>
      <c r="C94" s="47">
        <v>3131</v>
      </c>
      <c r="D94" s="46" t="s">
        <v>380</v>
      </c>
      <c r="E94" s="46" t="s">
        <v>381</v>
      </c>
      <c r="F94" s="38" t="s">
        <v>382</v>
      </c>
      <c r="G94" s="46" t="s">
        <v>383</v>
      </c>
      <c r="H94" s="48"/>
      <c r="I94" s="49"/>
      <c r="J94" s="49"/>
      <c r="K94" s="49"/>
      <c r="L94" s="49">
        <v>10</v>
      </c>
      <c r="M94" s="49"/>
      <c r="N94" s="49" t="str">
        <f>SUM(I94:M94)</f>
        <v>0</v>
      </c>
      <c r="O94" s="50">
        <v>10</v>
      </c>
      <c r="P94" s="49">
        <v>1000</v>
      </c>
      <c r="Q94" s="49"/>
      <c r="R94" s="49"/>
      <c r="S94" s="38"/>
      <c r="T94" s="38" t="s">
        <v>384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