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<sst xmlns="http://schemas.openxmlformats.org/spreadsheetml/2006/main" uniqueCount="447">
  <si>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</si>
  <si>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</si>
  <si>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</si>
  <si>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</si>
  <si>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</si>
  <si>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</si>
  <si>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</si>
  <si>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</si>
  <si>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</si>
  <si>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</si>
  <si>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</si>
  <si>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</si>
  <si>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</si>
  <si>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</si>
  <si>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</si>
  <si>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</si>
  <si>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</si>
  <si>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</si>
  <si>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</si>
  <si>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</si>
  <si>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</si>
  <si>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</si>
  <si>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</si>
  <si>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</si>
  <si>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</si>
  <si>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</si>
  <si>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</si>
  <si>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</si>
  <si>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</si>
  <si>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</si>
  <si>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</si>
  <si>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</si>
  <si>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Горелово, СПб, ул Коммунаров д. 118  А</t>
  </si>
  <si>
    <t>8-931-318-38-34, ТЦ « Альфа» , 2 этаж  - спортивный клуб Медведь</t>
  </si>
  <si>
    <t>14:00-18:00</t>
  </si>
  <si>
    <t>Вячеслав</t>
  </si>
  <si>
    <t xml:space="preserve">1 - ЧЕК (всегда)
 </t>
  </si>
  <si>
    <t>с 14 работают! Созвон за час. новые цены</t>
  </si>
  <si>
    <t>Водоносов</t>
  </si>
  <si>
    <t>СПб, Ленинский пр., д. 75к1</t>
  </si>
  <si>
    <t>кв. 179, 4-й этаж, 8-911-036-99-20, 8-911-036-98-81</t>
  </si>
  <si>
    <t>10:00-15:00</t>
  </si>
  <si>
    <t>СОЗВОН ЗАРАНЕЕ 8-911-036-98-81. ОПЛАЧЕНО 13.01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</si>
  <si>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</si>
  <si>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</si>
  <si>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</si>
  <si>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</si>
  <si>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Тимур</t>
  </si>
  <si>
    <t>СОЗВОН ЗА 30 МИНУТ КАК ПОЕДЕТЕ В СЛАВЯНКУ. новые цены</t>
  </si>
  <si>
    <t>г. Красное село, СПб, ул. Свободы д.23</t>
  </si>
  <si>
    <t>кв.197 8-981-970-82-32</t>
  </si>
  <si>
    <t>10:00-13:00</t>
  </si>
  <si>
    <t>.Созвон за час!, 8-911-916-62-78 - ЗВОНИТЬ НА ЭТОТ НОМЕР, дверной звонок не работает- звоните в домофон. о ценах предупредили</t>
  </si>
  <si>
    <t>СПб, ул. Вадима Шефнера д10к2</t>
  </si>
  <si>
    <t>кв26 8-981-680-95-98</t>
  </si>
  <si>
    <t>15:00-17:00</t>
  </si>
  <si>
    <t>Надирбек</t>
  </si>
  <si>
    <t>8-981-971-31-55, о ценах предупредили</t>
  </si>
  <si>
    <t>СПб, ул. Софийская д. 56 литер Е</t>
  </si>
  <si>
    <t>8-952-200-04-06, 8-904-334-85-00</t>
  </si>
  <si>
    <t>10:00-17:00</t>
  </si>
  <si>
    <t>Фахри</t>
  </si>
  <si>
    <t>всегда возить чек, звонить на второй номер, новые цены</t>
  </si>
  <si>
    <t>Клиент №5559</t>
  </si>
  <si>
    <t>ул.Кораблестроителей 16</t>
  </si>
  <si>
    <t>8-981-983-77-77  корп 3 кв 156</t>
  </si>
  <si>
    <t>СОЗВОН ЗА ЧАС КЛИЕНТ МОЖЕТ ОТОЙТИ. новые цены</t>
  </si>
  <si>
    <t>Клиент №5469</t>
  </si>
  <si>
    <t>СПБ, Набережная реки Пряжки д.5</t>
  </si>
  <si>
    <t>Полиграф, 8-921-771-11-08</t>
  </si>
  <si>
    <t>ЗАБРАТЬ ПУСТУЮ ТАРУ! новые цены</t>
  </si>
  <si>
    <t>Фанерный</t>
  </si>
  <si>
    <t>СПб, посёлок Понтонный, ул. Фанерная д. 5</t>
  </si>
  <si>
    <t>648-16-15(доб.2242), 8-921-356-48-83</t>
  </si>
  <si>
    <t>ДОВОЗИМ .В 1с - СВЕЗА, СКЛАД, БЫТЬ С ДОКУМЕНТАМИ. о ценах на 10р/бут предупредили</t>
  </si>
  <si>
    <t>СПб, 8-я советская д. 60</t>
  </si>
  <si>
    <t>кв. 15, 8-905-262-37-05</t>
  </si>
  <si>
    <t>19:00-21:00</t>
  </si>
  <si>
    <t>Владимир</t>
  </si>
  <si>
    <t>8-911-214-84-49, о ценах предупредили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</si>
  <si>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</si>
  <si>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</si>
  <si>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</si>
  <si>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о ценах предупредили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</si>
  <si>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</si>
  <si>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</si>
  <si>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</si>
  <si>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</si>
  <si>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Кардиомед</t>
  </si>
  <si>
    <t>СПб, набережная реки Волковки д. 7</t>
  </si>
  <si>
    <t>офис 301, 331-16-12 Елена Кругликова</t>
  </si>
  <si>
    <t>о ценах предупредили</t>
  </si>
  <si>
    <t>СПб, 3-й Рыбацкий проезд, д. 3</t>
  </si>
  <si>
    <t>ЛитЕ, лабораторный комплекс, 8-952-369-20-03</t>
  </si>
  <si>
    <t>по возможности  как можно раньше (вечером ж/д переезд часто закрыт), в пятницу короткий день - до 16 работают. о ценах предупредили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</si>
  <si>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</si>
  <si>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</si>
  <si>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</si>
  <si>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10:00-14:00</t>
  </si>
  <si>
    <t>СОЗВОН ОБЯЗАТЕЛЕН ПОЗЖЕ НИКОГО НЕ БУДЕТ .981-985-61-21 - звонить на этот номер. о ценах предупредили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</si>
  <si>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</si>
  <si>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</si>
  <si>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</si>
  <si>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домофон не работает,созвон. о ценах предупредили</t>
  </si>
  <si>
    <t>СПб, Московский пр. д. 197</t>
  </si>
  <si>
    <t>кв 28 8-903-314-16-16</t>
  </si>
  <si>
    <t>поселок Тярлево, СПб, Московское шоссе д. 55а</t>
  </si>
  <si>
    <t>Это Пушкин,  общежитие,  комната 5, 8-904-605-08-82</t>
  </si>
  <si>
    <t>СПб,  ул. Чапыгина д. 7 литер В</t>
  </si>
  <si>
    <t>детский сад, въезд с ул. Уфимская, 8-921-412-71-61</t>
  </si>
  <si>
    <t>2 бут в зачет</t>
  </si>
  <si>
    <t>созвон. о ценах предупредили</t>
  </si>
  <si>
    <t>Клиент №4828</t>
  </si>
  <si>
    <t>СПб, Двинская ул. д. 25</t>
  </si>
  <si>
    <t>8-964-345-83-33</t>
  </si>
  <si>
    <t>09:00-15:00</t>
  </si>
  <si>
    <t>Авто №1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</si>
  <si>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</si>
  <si>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</si>
  <si>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</si>
  <si>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ИП Колдаева</t>
  </si>
  <si>
    <t>г. Колпино, СПб, ул. Финляндская д. 24</t>
  </si>
  <si>
    <t>8-906-244-44-59</t>
  </si>
  <si>
    <t>Женская консультация №22</t>
  </si>
  <si>
    <t>СПб, ул. Орбели, д. 12</t>
  </si>
  <si>
    <t>8-911-131-88-50 Анастасия</t>
  </si>
  <si>
    <t>Федор</t>
  </si>
  <si>
    <t xml:space="preserve">6 - Сер.Кап. 1-й кат. 19л
 </t>
  </si>
  <si>
    <t>тендер, тендер, АКТ ПРИЁМА-ПЕРЕДАЧИ, на Сикейроса доки подпишут,тендер, тендер,  особое заполнение -вписывать Контракт № 18000090-19 от 18.12.2018 г.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</si>
  <si>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</si>
  <si>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</si>
  <si>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</si>
  <si>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Контракт № 18000090-19 от 18.12.2018 г.</t>
  </si>
  <si>
    <t>ИноксМаркет (бывш. НеоМет)</t>
  </si>
  <si>
    <t>СПб, ул. Двинская, д. 12</t>
  </si>
  <si>
    <t>литер А, 8-981-790-00-45, 575-17-39</t>
  </si>
  <si>
    <t>ЧИСТЫЕ БУТЫЛИ С ПЛОТНЫМИ ПРОБКАМИ!!!Грязные и мятые бутыли не примут!!!о ценах предупредили</t>
  </si>
  <si>
    <t>Разовый</t>
  </si>
  <si>
    <t>СПб, Воронцовский бульвар д. 8</t>
  </si>
  <si>
    <t>Вера +7-921-876-06-25</t>
  </si>
  <si>
    <t xml:space="preserve">1 - Заказ от ЭНДИ
 </t>
  </si>
  <si>
    <t>от ЭНДИ. Созвон заранее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</si>
  <si>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</si>
  <si>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</si>
  <si>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</si>
  <si>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</si>
  <si>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</si>
  <si>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</si>
  <si>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</si>
  <si>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</si>
  <si>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</si>
  <si>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Светлана</t>
  </si>
  <si>
    <t>СПб, ул. Бухарестская д. 53</t>
  </si>
  <si>
    <t>кв. 45, 934-03-08</t>
  </si>
  <si>
    <t>В этот раз  в квартиру 44 созвон за полчаса и звонить сюда 8-953-362-15-61  - звонить на этот номер.о ценах предупредили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</si>
  <si>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</si>
  <si>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</si>
  <si>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 xml:space="preserve">4 - Вода Plesca 12.5л
 </t>
  </si>
  <si>
    <t>созвон, объяснять куда поднимать(подъем на 4-й этаж), о ценах предупредили</t>
  </si>
  <si>
    <t>СПб, ул. Харьковская д. 2</t>
  </si>
  <si>
    <t>ОВО при УВД, каб 49, 4-й эт, 8-952-230-14-58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</si>
  <si>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</si>
  <si>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</si>
  <si>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</si>
  <si>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</si>
  <si>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,8-931-336-31-09 Отправлять счёт на germanovev@yandex.ru дипломат больше не предлагать. забрать у них доверенность (оригинал). новые цены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</si>
  <si>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</si>
  <si>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</si>
  <si>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</si>
  <si>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</si>
  <si>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>с 11 работают! Созвон за час чтобы в офисе кто то был. о ценах предупредили</t>
  </si>
  <si>
    <t>Маркова Лариса Николаевна Нотариус</t>
  </si>
  <si>
    <t>СПб, ул. Жуковского д. 45</t>
  </si>
  <si>
    <t>кв. 16, 8-921-384-82-79</t>
  </si>
  <si>
    <t>Подписать доки за 2 адреса. о ценах предупредили</t>
  </si>
  <si>
    <t>СПб, ул. Жуковского д. 33</t>
  </si>
  <si>
    <t>Нотариальная контора, пом 7, 579-34-52, 8-921-384-82-79</t>
  </si>
  <si>
    <t>доки на Жуковском д. 45 подпишут, о ценах предупредили</t>
  </si>
  <si>
    <t>Красное Село, СПб, ул. Освобождения д. 31к4</t>
  </si>
  <si>
    <t>кв. 34, 8-950-039-99-94 Александр</t>
  </si>
  <si>
    <t>12:00-17:00</t>
  </si>
  <si>
    <t>созвон заранее,чтобы был на месте.о ценах предупредили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</si>
  <si>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</si>
  <si>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</si>
  <si>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 ценах предупредили</t>
  </si>
  <si>
    <t>СПб ГБУ «ПМЦ «Охта»</t>
  </si>
  <si>
    <t>Спб, пр. Полюстровский д. 3</t>
  </si>
  <si>
    <t>8-911-217-83-08, 498-84-27</t>
  </si>
  <si>
    <t>09:00-13:00 14:00-17:00</t>
  </si>
  <si>
    <t>Обязательно подписать и забрать документы от Энди перед приездом позвонить</t>
  </si>
  <si>
    <t>Джет Мани Микрофинанс  водоносов</t>
  </si>
  <si>
    <t>СПб, Бульвар Новаторов, д. 75</t>
  </si>
  <si>
    <t>8-963-312-81-93</t>
  </si>
  <si>
    <t>Передать акт сверки, о ценах предупредили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</si>
  <si>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</si>
  <si>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</si>
  <si>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</si>
  <si>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созвон за час на второй номер, не всегда на месте.Лёшин Александр Леонидович	. о ценах предупредили</t>
  </si>
  <si>
    <t>СПб, Гражданский пр., д. 116к5</t>
  </si>
  <si>
    <t>кв. 205, 6-й этаж, 8-921-657-87-70</t>
  </si>
  <si>
    <t>13:00-18:00</t>
  </si>
  <si>
    <t>ЧИСТЫЕ!!! бутыли с широким горлышком!о ценах предупредили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</si>
  <si>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</si>
  <si>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</si>
  <si>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</si>
  <si>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о ценах предупредили</t>
  </si>
  <si>
    <t>СПб, Кондратьевский пр. д. 3</t>
  </si>
  <si>
    <t>8-921-957-14-03</t>
  </si>
  <si>
    <t>мед.центр, созвон  8-921-957-14-01, о ценах предупредили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</si>
  <si>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</si>
  <si>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</si>
  <si>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</si>
  <si>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час!ПМЕНЯЛИ ВОДУ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</si>
  <si>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</si>
  <si>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</si>
  <si>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</si>
  <si>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ПЕРЕДАТЬ ДОГОВОР -новое юр.лицо ВИКТОРИЯ. о ценах предупредили</t>
  </si>
  <si>
    <t>СПб, 15-я линия Васильевского острова, 30</t>
  </si>
  <si>
    <t>пом 1Н, крайний правый вход, 8-911-993-15-73</t>
  </si>
  <si>
    <t>11:00-14:00</t>
  </si>
  <si>
    <t>созвон!! с 11. о ценах предупредили</t>
  </si>
  <si>
    <t>Клиент№4311</t>
  </si>
  <si>
    <t>СПб, ул. Тамбасова, д. 21к2</t>
  </si>
  <si>
    <t>кв. 229, 14-й этаж, 8-911-777-66-22</t>
  </si>
  <si>
    <t>утром никого не будет!не раньше 14-00 будут! созвон заранее, чтобы открыли ворота. о ценах предупредили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</si>
  <si>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</si>
  <si>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</si>
  <si>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 о ценах предупредили</t>
  </si>
  <si>
    <t>Клиент№4683</t>
  </si>
  <si>
    <t>СПб, Ломоносов, поселок Мартышкино, ул. Новая, д. 2</t>
  </si>
  <si>
    <t>8-921-774-55-99</t>
  </si>
  <si>
    <t>Спб, ул. Почтамтская, д. 16-18Б</t>
  </si>
  <si>
    <t>офис 204, 8-921-933-84-69</t>
  </si>
  <si>
    <t>с 9 до 12</t>
  </si>
  <si>
    <t>Включать подъём 5р/бут
с 12 до 13 обед - никого не будет!!! ТОЛЬКО В ЭТОТ РАЗ - звонить на номер 8-921-330-87-60. о ценах предупредили</t>
  </si>
  <si>
    <t>Клиент№4835</t>
  </si>
  <si>
    <t>СПб, ул. Рубинштейна, д. 16</t>
  </si>
  <si>
    <t>на углу магазин "Гейт 31", 8-911-113-12-15</t>
  </si>
  <si>
    <t>904-26-44. с 11 работают,  о ценах предупредили</t>
  </si>
  <si>
    <t>г. Петергоф, Зверинская ул. д. 11</t>
  </si>
  <si>
    <t>8-931-003-72-72</t>
  </si>
  <si>
    <t xml:space="preserve">1 - ЧЕК (1-й раз)
 </t>
  </si>
  <si>
    <t>созвон!! о ценах предупредили</t>
  </si>
  <si>
    <t>СПб, пр. Маршала Жукова, д.68к1</t>
  </si>
  <si>
    <t>кв. 165, 8-995-996-10-07</t>
  </si>
  <si>
    <t>18:00-21:00</t>
  </si>
  <si>
    <t xml:space="preserve">1 - ЧЕК (1-й раз)
 1 - Помпа АкваНова Макси
 </t>
  </si>
  <si>
    <t>не раньше 18!!! дома вечером будут.о ценах предупредили</t>
  </si>
  <si>
    <t>СПб, ул. Передовиков д.8А</t>
  </si>
  <si>
    <t>8-964-374-92-01 Виталий</t>
  </si>
  <si>
    <t>Созвон бъяснит куда выгружать,о ценах предупредили</t>
  </si>
  <si>
    <t>Лёшин Александр Леонидович</t>
  </si>
  <si>
    <t>г. Ломоносов, СПб, ул.  Красного Флота д. 23к1</t>
  </si>
  <si>
    <t>кв 201, 918-16-00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</si>
  <si>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</si>
  <si>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</si>
  <si>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8-921-394-63-55 ,о ценах предупредили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</si>
  <si>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</si>
  <si>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</si>
  <si>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</si>
  <si>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</si>
  <si>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о ценах предупредили</t>
  </si>
  <si>
    <t>СПб, ул. Косыгина д. 21к1</t>
  </si>
  <si>
    <t>3й этаж без лифта, 8-965-816-62-46</t>
  </si>
  <si>
    <t>звонить на этот номер 8-921-963-19-39, о ценах предупредили</t>
  </si>
  <si>
    <t>Клиент№5394</t>
  </si>
  <si>
    <t>СПб, ул. Карпинского д. 28к6</t>
  </si>
  <si>
    <t>кв38 8-900-627-66-35</t>
  </si>
  <si>
    <t>с 18</t>
  </si>
  <si>
    <t>Клиент№3704</t>
  </si>
  <si>
    <t>СПб, ул. Савушкина д. 130к1</t>
  </si>
  <si>
    <t>кв. 9, 8-981-139-51-20, 345-47-03</t>
  </si>
  <si>
    <t>СОЗВОН! о ценах предупредили</t>
  </si>
  <si>
    <t>СПб, ул. Бурцева, д. 18</t>
  </si>
  <si>
    <t>кв. 16,  8-981-798-04-63, 8-981-798-04-61</t>
  </si>
  <si>
    <t>10:00-12:00</t>
  </si>
  <si>
    <t>СОЗВОН. о ценах предупредили</t>
  </si>
  <si>
    <t>Современная Диагностическая Клиника +</t>
  </si>
  <si>
    <t>СПб, ул. Ушинского д.5</t>
  </si>
  <si>
    <t>к1, 2-й этаж, 424-12-21</t>
  </si>
  <si>
    <t>10:00-18:00</t>
  </si>
  <si>
    <t>г. Колпино, СПб, ул. Павловская д.17</t>
  </si>
  <si>
    <t>Цирковая школа въезд со двора, 8-921-443-27-21</t>
  </si>
  <si>
    <t>Созвон за час обязателен.  о ценах предупредили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</si>
  <si>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</si>
  <si>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</si>
  <si>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</si>
  <si>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</si>
  <si>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</si>
  <si>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</si>
  <si>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!!!!!о ценах предупредили</t>
  </si>
  <si>
    <t>г. Пушкин, СПб, ул. Школьная, д. 39/33</t>
  </si>
  <si>
    <t>кв. 184, 8-921-791-03-70</t>
  </si>
  <si>
    <t xml:space="preserve">5 - Вода Plesca 12.5л
 1 - Помпа СТАНДАРТ
 </t>
  </si>
  <si>
    <t>созвон за 30 минут, о ценах предупредили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</si>
  <si>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</si>
  <si>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</si>
  <si>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</si>
  <si>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с 11 работают. заезд с набережной в итальянский дворик, посередине дворика - окна обклеены собаками. ЗВОНИТЬ НА ВТОРОЙ НОМЕР 8-911-920-84-86. о ценах предупредили</t>
  </si>
  <si>
    <t>СПб, ул. Ленская, д. 4к3</t>
  </si>
  <si>
    <t>кв. 78, 9-й этаж, 8-964-390-54-11</t>
  </si>
  <si>
    <t>по возможности пораньше! о ценах предупредили</t>
  </si>
  <si>
    <t>Лодки Питер - Литовская</t>
  </si>
  <si>
    <t>СПб, Литовская ул. д. 17А</t>
  </si>
  <si>
    <t>9573570, (сервис)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</si>
  <si>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</si>
  <si>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</si>
  <si>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</si>
  <si>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 xml:space="preserve">2 - Сер.кап. 1-й кат. 19л
 </t>
  </si>
  <si>
    <t>тендер! подписывать акты</t>
  </si>
  <si>
    <t>ШТАНДАРТ</t>
  </si>
  <si>
    <t>СПб, Пушкинский район, Павловск, СНТ Славяночка-2 ул. Ромашковая участок 306</t>
  </si>
  <si>
    <t>8-921-099-03-66</t>
  </si>
  <si>
    <t xml:space="preserve">1 - Помпа АкваНова Макси
 </t>
  </si>
  <si>
    <t>пакет на 100 бут, Поставка №3 (12 бут из 100),делать доки на каждую поставку! въезд через  Пушкин улицу гусарская плохая дорога. заменить помпу (говорят что брак), вернуть 1 залог</t>
  </si>
  <si>
    <t>Светло</t>
  </si>
  <si>
    <t>СПб, ул. Кронштадтская, д. 8</t>
  </si>
  <si>
    <t>каб.3, 1-й этаж, 783-11-97,  через парадный вход</t>
  </si>
  <si>
    <t>Скидывать счёт сразу после заказа! Всегда высылать счета svetlo-9417982@yandex.ru. В 1С ТДС. о ценах предупредили</t>
  </si>
  <si>
    <t>Клиент№6665</t>
  </si>
  <si>
    <t>СПб, ул. Мебельная д. 19к2</t>
  </si>
  <si>
    <t>салон красоты, 8-921-575-16-34</t>
  </si>
  <si>
    <t>клиент от Димы М., быть вежливыми!!!  чек всегда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</si>
  <si>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</si>
  <si>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</si>
  <si>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</si>
  <si>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минут,о ценах предупредили</t>
  </si>
  <si>
    <t>СПб, Подъездной переулок д. 1</t>
  </si>
  <si>
    <t>Административное здание железной дороги, каб, 302, 8-904-641-51-21</t>
  </si>
  <si>
    <t>09:00-12:00 13:00-15:00</t>
  </si>
  <si>
    <t>с 12 до 13 обед, о ценах предупредили</t>
  </si>
  <si>
    <t>РЖД (тендер)</t>
  </si>
  <si>
    <t>СПб, 7-й предпортовый проезд</t>
  </si>
  <si>
    <t>Ст.Предпортовая, 8-921-974-21-57</t>
  </si>
  <si>
    <t xml:space="preserve">20 - Сер.кап. 1-й кат. 19л
 1 - ЧЕК (всегда)
 </t>
  </si>
  <si>
    <t>ПОДПИСЫВАТЬ АКТ ПРИЁМА-ПЕРЕДАЧИ!!!! Звонить на номер  8-921-845-71-40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</si>
  <si>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</si>
  <si>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</si>
  <si>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</si>
  <si>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номер.о ценах предупредили</t>
  </si>
  <si>
    <t>НПФ Химитек</t>
  </si>
  <si>
    <t>СПб, ул. Ново-Никитинская д. 14</t>
  </si>
  <si>
    <t>литерБ, 448-00-33</t>
  </si>
  <si>
    <t xml:space="preserve">1 - Доверенность ЭйЭфДаблю
 </t>
  </si>
  <si>
    <t>Купить 2 канистры по 5л полидез Супер
Оплатить 2144руб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</si>
  <si>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</si>
  <si>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</si>
  <si>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</si>
  <si>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10! 8-952-361-82-42. ИП ШЕВЧЕНКО, договор. ВСЮ ВОДУ РАЗНЕСТИ!- еще одна жалоба от клиента = штраф. о ценах предупредили</t>
  </si>
  <si>
    <t>Клиент№6830</t>
  </si>
  <si>
    <t>СПб, ул. Зайцева д. 41</t>
  </si>
  <si>
    <t>офис 266, 8-960-259-27-78</t>
  </si>
  <si>
    <t>13:00-17:00</t>
  </si>
  <si>
    <t>1 бут в залог, 1 бут в зачёт</t>
  </si>
  <si>
    <t>с 13! созвон заранее, ОПЛАЧЕНО 14.01 в офисе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</si>
  <si>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</si>
  <si>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</si>
  <si>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</si>
  <si>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</si>
  <si>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Сюда брать тележку, ЗВОНИТЬ НА ЭТОТ НОМЕР СКАЖУТ КУДА ИДТИ 8-921-573-34-52 кабинет 204.   СМОТРЕТЬ БАЗУ - ТУТ 2 клиента</t>
  </si>
  <si>
    <t>родственики Юры</t>
  </si>
  <si>
    <t>СПб, Богатырский пр. д. 7к5</t>
  </si>
  <si>
    <t>кв. 93, 394-68-32,8-951-660-52-83</t>
  </si>
  <si>
    <t>СПб, Брантовская дорога д. 3</t>
  </si>
  <si>
    <t>ТЦ "Охта Молл", 8-911-225-73-19</t>
  </si>
  <si>
    <t>12:00-18:00</t>
  </si>
  <si>
    <t>СОЗВОН НЕ РАНЬШЕ 12, созвон - встретят,о ценах предупредили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</si>
  <si>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</si>
  <si>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</si>
  <si>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</si>
  <si>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о ценах предупредили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</si>
  <si>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</si>
  <si>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</si>
  <si>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второй номер. доп номер  8-911-932-39-30о ценах предупредили</t>
  </si>
  <si>
    <t>Клиент№5972</t>
  </si>
  <si>
    <t>СПб, ул. Краснопутиловская д. 48</t>
  </si>
  <si>
    <t>8-911-728-62-05</t>
  </si>
  <si>
    <t>созвон -тут несколько клиентов, ещё один адрес, о ценах предупредили</t>
  </si>
  <si>
    <t>СПб, ул. Кирочная д. 17</t>
  </si>
  <si>
    <t>(по факту Манежный 16) кв 95, 7 этаж- лифт есть,  8-951-656-76-96</t>
  </si>
  <si>
    <t>созвон!
Должны БЫЛИ нам 80р, о ценах предупредили</t>
  </si>
  <si>
    <t>СПб, ул. Возрождения д. 34</t>
  </si>
  <si>
    <t>Sava-Питер, шинный центр, 8-921-656-42-52</t>
  </si>
  <si>
    <t>созвон, о ценах предупредили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</si>
  <si>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</si>
  <si>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</si>
  <si>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</si>
  <si>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о ценах предупредили</t>
  </si>
  <si>
    <t>СтройВент</t>
  </si>
  <si>
    <t>СПб, ул. Мельничная д. 23</t>
  </si>
  <si>
    <t>325-52-22</t>
  </si>
  <si>
    <t>Клиент№5341</t>
  </si>
  <si>
    <t>г. Ломоносов, СПб, Ораниенбаумский пр., д. 49к1</t>
  </si>
  <si>
    <t>кв. 166, 6й этаж, 8-911-791-19-07</t>
  </si>
  <si>
    <t>созвон!сдадут 4 пуст бут.о ценах предупредили</t>
  </si>
  <si>
    <t>КБ Ева (быв.Эваполар)</t>
  </si>
  <si>
    <t>СПб, Левашовский пр., д. 12</t>
  </si>
  <si>
    <t>12 оф. 518/1, 8-904-606-61-04</t>
  </si>
  <si>
    <t>как можно раньше счёт скидывать на почту ivladova@evapolar.com. в след раз подписатиь доки от 15.01</t>
  </si>
  <si>
    <t>СПб, Московское шоссе д. 179</t>
  </si>
  <si>
    <t>к1, склад деловые линии 8-921-390-54-43, 8-911-110-86-15</t>
  </si>
  <si>
    <t>9:00-15:00</t>
  </si>
  <si>
    <t>Забрать 20 пустых бутылей</t>
  </si>
  <si>
    <t>СПб, ул. Верейская, д. 20</t>
  </si>
  <si>
    <t>школа №306, 8-952-211-88-47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</si>
  <si>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</si>
  <si>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</si>
  <si>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</si>
  <si>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8-967-346-34-36</t>
  </si>
  <si>
    <t>СПб, ул. Подвойского, 29к2</t>
  </si>
  <si>
    <t>домофон 14,  584-14-44, 8-911-743-63-41</t>
  </si>
  <si>
    <t>как можно раньше!детский сад, бухгалтерия, вход слева, не позже 16-00!о ценах предупредили</t>
  </si>
  <si>
    <t>Клиент№6806</t>
  </si>
  <si>
    <t>СПб, ул. Краснопутиловская д. 125</t>
  </si>
  <si>
    <t>кв. 65, 2й этаж,   8-969-766-76-66</t>
  </si>
  <si>
    <t>помпа в б/п аренду. Сдали 2 в зачёт, (2бут другой компании)- В СЛЕДУЮЩИЙ РАЗ ВЕРНУТЬ 2 Залога.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</si>
  <si>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</si>
  <si>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</si>
  <si>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</si>
  <si>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30 -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</si>
  <si>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№109/17/ЗК/223/МП от 11.12.2017.8-812-323-84-42 контактное лицо по договору  8-921-952-17-06. ПОСТАВКУ НЕ ДЕЛИТЬ!</t>
  </si>
  <si>
    <t>г. Петергоф, СПб, Санкт-Петербургский пр., д. 58</t>
  </si>
  <si>
    <t>кв. 25, код код "9876В",  8-911-289-90-13, 8-962-726-69-51</t>
  </si>
  <si>
    <t>14:00-17:00</t>
  </si>
  <si>
    <t>с 14!!!обязательно СОЗВОН ЗА ЧАС- КЛИЕНТ НЕ ДОМА. надо успеть клиент жалуется ,созвон с утра 25, код код "9876В",  8-911-289-90-13,  8-962-726-69-51.о ценах предупредили</t>
  </si>
  <si>
    <t>СПб, ул. Бухарестская д. 39к3</t>
  </si>
  <si>
    <t>кв. 179, 1й этаж, 8-911-168-03-13, 8-921-316-09-04</t>
  </si>
  <si>
    <t>о ценах предупредили. СОЗВОН МИНИМУМ ЗА ПОЛЧАСА! чтобы были на месте</t>
  </si>
  <si>
    <t>Роман Голиков</t>
  </si>
  <si>
    <t>г. Ломоносов, ул. Победы, д. 34к1</t>
  </si>
  <si>
    <t>кв. 76, 8-905-261-53-58, 422-04-89</t>
  </si>
  <si>
    <t>Клиент№5486</t>
  </si>
  <si>
    <t>СПб, Конюшенная площадь, д. 2В</t>
  </si>
  <si>
    <t>танцевальная студия, 3-й этаж, 8-921-955-06-09, 8-931-960-24-49</t>
  </si>
  <si>
    <t>18:00-20:00</t>
  </si>
  <si>
    <t>8-906-270-67-68</t>
  </si>
  <si>
    <t>А.С.М.</t>
  </si>
  <si>
    <t>СПб, Степана Разина д. 9-11</t>
  </si>
  <si>
    <t>Самовывоз</t>
  </si>
  <si>
    <t>9:00-11:00</t>
  </si>
  <si>
    <t>Митя</t>
  </si>
  <si>
    <t>8-905-210-90-50.  Первая категория  по 80р, если Плеску натуральную берут - по 90р</t>
  </si>
  <si>
    <t>Клиент №4507</t>
  </si>
  <si>
    <t>Адана</t>
  </si>
  <si>
    <t>Самовывоз рядом в ВендингПро 2-й этаж</t>
  </si>
  <si>
    <t>c 11 до 18</t>
  </si>
  <si>
    <t xml:space="preserve">1 - Кулер для воды LESOTO 16 LD/E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</si>
</sst>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0" sqref="A1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60035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92581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5686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>
        <v>1</v>
      </c>
      <c r="K8" s="49"/>
      <c r="L8" s="49"/>
      <c r="M8" s="49"/>
      <c r="N8" s="49" t="str">
        <f>SUM(I8:M8)</f>
        <v>0</v>
      </c>
      <c r="O8" s="50"/>
      <c r="P8" s="49">
        <v>300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92564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47">
        <v>92277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38</v>
      </c>
      <c r="C11" s="47">
        <v>2795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 t="s">
        <v>36</v>
      </c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5559</v>
      </c>
      <c r="D12" s="46" t="s">
        <v>64</v>
      </c>
      <c r="E12" s="46" t="s">
        <v>65</v>
      </c>
      <c r="F12" s="38" t="s">
        <v>51</v>
      </c>
      <c r="G12" s="46" t="s">
        <v>56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1100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5705</v>
      </c>
      <c r="D13" s="46" t="s">
        <v>68</v>
      </c>
      <c r="E13" s="46" t="s">
        <v>69</v>
      </c>
      <c r="F13" s="38" t="s">
        <v>41</v>
      </c>
      <c r="G13" s="46" t="s">
        <v>56</v>
      </c>
      <c r="H13" s="48"/>
      <c r="I13" s="49"/>
      <c r="J13" s="49"/>
      <c r="K13" s="49">
        <v>1</v>
      </c>
      <c r="L13" s="49"/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1999</v>
      </c>
      <c r="D14" s="52" t="s">
        <v>72</v>
      </c>
      <c r="E14" s="52" t="s">
        <v>73</v>
      </c>
      <c r="F14" s="54" t="s">
        <v>41</v>
      </c>
      <c r="G14" s="52" t="s">
        <v>47</v>
      </c>
      <c r="H14" s="55"/>
      <c r="I14" s="56"/>
      <c r="J14" s="56"/>
      <c r="K14" s="56">
        <v>19</v>
      </c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3619</v>
      </c>
      <c r="D15" s="46" t="s">
        <v>75</v>
      </c>
      <c r="E15" s="46" t="s">
        <v>76</v>
      </c>
      <c r="F15" s="38" t="s">
        <v>77</v>
      </c>
      <c r="G15" s="46" t="s">
        <v>78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5641</v>
      </c>
      <c r="D16" s="46" t="s">
        <v>81</v>
      </c>
      <c r="E16" s="46" t="s">
        <v>82</v>
      </c>
      <c r="F16" s="38" t="s">
        <v>51</v>
      </c>
      <c r="G16" s="46" t="s">
        <v>56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6364</v>
      </c>
      <c r="D17" s="46" t="s">
        <v>85</v>
      </c>
      <c r="E17" s="46" t="s">
        <v>86</v>
      </c>
      <c r="F17" s="38" t="s">
        <v>41</v>
      </c>
      <c r="G17" s="46" t="s">
        <v>56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2906</v>
      </c>
      <c r="D18" s="52" t="s">
        <v>89</v>
      </c>
      <c r="E18" s="52" t="s">
        <v>90</v>
      </c>
      <c r="F18" s="54" t="s">
        <v>60</v>
      </c>
      <c r="G18" s="52" t="s">
        <v>61</v>
      </c>
      <c r="H18" s="55"/>
      <c r="I18" s="56"/>
      <c r="J18" s="56"/>
      <c r="K18" s="56"/>
      <c r="L18" s="56">
        <v>1</v>
      </c>
      <c r="M18" s="56"/>
      <c r="N18" s="56" t="str">
        <f>SUM(I18:M18)</f>
        <v>0</v>
      </c>
      <c r="O18" s="57"/>
      <c r="P18" s="56"/>
      <c r="Q18" s="56">
        <v>220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38</v>
      </c>
      <c r="C19" s="47">
        <v>93165</v>
      </c>
      <c r="D19" s="46" t="s">
        <v>92</v>
      </c>
      <c r="E19" s="46" t="s">
        <v>93</v>
      </c>
      <c r="F19" s="38" t="s">
        <v>51</v>
      </c>
      <c r="G19" s="46" t="s">
        <v>47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800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584</v>
      </c>
      <c r="D20" s="46" t="s">
        <v>96</v>
      </c>
      <c r="E20" s="46" t="s">
        <v>97</v>
      </c>
      <c r="F20" s="38" t="s">
        <v>98</v>
      </c>
      <c r="G20" s="46" t="s">
        <v>61</v>
      </c>
      <c r="H20" s="48"/>
      <c r="I20" s="49"/>
      <c r="J20" s="49"/>
      <c r="K20" s="49">
        <v>6</v>
      </c>
      <c r="L20" s="49"/>
      <c r="M20" s="49"/>
      <c r="N20" s="49" t="str">
        <f>SUM(I20:M20)</f>
        <v>0</v>
      </c>
      <c r="O20" s="50"/>
      <c r="P20" s="49">
        <v>930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5984</v>
      </c>
      <c r="D21" s="46" t="s">
        <v>101</v>
      </c>
      <c r="E21" s="46" t="s">
        <v>102</v>
      </c>
      <c r="F21" s="38" t="s">
        <v>60</v>
      </c>
      <c r="G21" s="46" t="s">
        <v>35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600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38</v>
      </c>
      <c r="C22" s="47">
        <v>94056</v>
      </c>
      <c r="D22" s="46" t="s">
        <v>104</v>
      </c>
      <c r="E22" s="46" t="s">
        <v>105</v>
      </c>
      <c r="F22" s="38" t="s">
        <v>51</v>
      </c>
      <c r="G22" s="46" t="s">
        <v>61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 t="s">
        <v>91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38</v>
      </c>
      <c r="C23" s="47">
        <v>1072</v>
      </c>
      <c r="D23" s="46" t="s">
        <v>106</v>
      </c>
      <c r="E23" s="46" t="s">
        <v>107</v>
      </c>
      <c r="F23" s="38" t="s">
        <v>51</v>
      </c>
      <c r="G23" s="46" t="s">
        <v>47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465</v>
      </c>
      <c r="Q23" s="49"/>
      <c r="R23" s="49"/>
      <c r="S23" s="38"/>
      <c r="T23" s="38" t="s">
        <v>91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58">
        <v>60053</v>
      </c>
      <c r="D24" s="46" t="s">
        <v>108</v>
      </c>
      <c r="E24" s="46" t="s">
        <v>109</v>
      </c>
      <c r="F24" s="38" t="s">
        <v>98</v>
      </c>
      <c r="G24" s="46" t="s">
        <v>56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 t="s">
        <v>110</v>
      </c>
      <c r="P24" s="49">
        <v>350</v>
      </c>
      <c r="Q24" s="49"/>
      <c r="R24" s="49"/>
      <c r="S24" s="38" t="s">
        <v>36</v>
      </c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112</v>
      </c>
      <c r="C25" s="47">
        <v>4828</v>
      </c>
      <c r="D25" s="46" t="s">
        <v>113</v>
      </c>
      <c r="E25" s="46" t="s">
        <v>114</v>
      </c>
      <c r="F25" s="38" t="s">
        <v>115</v>
      </c>
      <c r="G25" s="46" t="s">
        <v>116</v>
      </c>
      <c r="H25" s="48"/>
      <c r="I25" s="49"/>
      <c r="J25" s="49"/>
      <c r="K25" s="49">
        <v>7</v>
      </c>
      <c r="L25" s="49"/>
      <c r="M25" s="49"/>
      <c r="N25" s="49" t="str">
        <f>SUM(I25:M25)</f>
        <v>0</v>
      </c>
      <c r="O25" s="50"/>
      <c r="P25" s="49">
        <v>700</v>
      </c>
      <c r="Q25" s="49"/>
      <c r="R25" s="49"/>
      <c r="S25" s="38"/>
      <c r="T25" s="38" t="s">
        <v>91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117</v>
      </c>
      <c r="C26" s="53">
        <v>2407</v>
      </c>
      <c r="D26" s="52" t="s">
        <v>118</v>
      </c>
      <c r="E26" s="52" t="s">
        <v>119</v>
      </c>
      <c r="F26" s="54" t="s">
        <v>41</v>
      </c>
      <c r="G26" s="52" t="s">
        <v>47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>
        <v>800</v>
      </c>
      <c r="Q26" s="56"/>
      <c r="R26" s="56"/>
      <c r="S26" s="54"/>
      <c r="T26" s="54" t="s">
        <v>91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120</v>
      </c>
      <c r="C27" s="53">
        <v>2125</v>
      </c>
      <c r="D27" s="52" t="s">
        <v>121</v>
      </c>
      <c r="E27" s="52" t="s">
        <v>122</v>
      </c>
      <c r="F27" s="54" t="s">
        <v>41</v>
      </c>
      <c r="G27" s="52" t="s">
        <v>47</v>
      </c>
      <c r="H27" s="55"/>
      <c r="I27" s="56"/>
      <c r="J27" s="56">
        <v>6</v>
      </c>
      <c r="K27" s="56"/>
      <c r="L27" s="56"/>
      <c r="M27" s="56"/>
      <c r="N27" s="56" t="str">
        <f>SUM(I27:M27)</f>
        <v>0</v>
      </c>
      <c r="O27" s="57"/>
      <c r="P27" s="56"/>
      <c r="Q27" s="56">
        <v>1110</v>
      </c>
      <c r="R27" s="56"/>
      <c r="S27" s="54"/>
      <c r="T27" s="54" t="s">
        <v>91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123</v>
      </c>
      <c r="C28" s="53">
        <v>500041</v>
      </c>
      <c r="D28" s="52" t="s">
        <v>124</v>
      </c>
      <c r="E28" s="52" t="s">
        <v>125</v>
      </c>
      <c r="F28" s="54" t="s">
        <v>41</v>
      </c>
      <c r="G28" s="52" t="s">
        <v>126</v>
      </c>
      <c r="H28" s="55"/>
      <c r="I28" s="56"/>
      <c r="J28" s="56"/>
      <c r="K28" s="56"/>
      <c r="L28" s="56"/>
      <c r="M28" s="56">
        <v>6</v>
      </c>
      <c r="N28" s="56" t="str">
        <f>SUM(I28:M28)</f>
        <v>0</v>
      </c>
      <c r="O28" s="57"/>
      <c r="P28" s="56"/>
      <c r="Q28" s="56">
        <v>612</v>
      </c>
      <c r="R28" s="56"/>
      <c r="S28" s="54" t="s">
        <v>127</v>
      </c>
      <c r="T28" s="54" t="s">
        <v>128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123</v>
      </c>
      <c r="C29" s="53">
        <v>500041</v>
      </c>
      <c r="D29" s="52" t="s">
        <v>129</v>
      </c>
      <c r="E29" s="52" t="s">
        <v>130</v>
      </c>
      <c r="F29" s="54" t="s">
        <v>41</v>
      </c>
      <c r="G29" s="52" t="s">
        <v>126</v>
      </c>
      <c r="H29" s="55"/>
      <c r="I29" s="56"/>
      <c r="J29" s="56"/>
      <c r="K29" s="56"/>
      <c r="L29" s="56"/>
      <c r="M29" s="56">
        <v>20</v>
      </c>
      <c r="N29" s="56" t="str">
        <f>SUM(I29:M29)</f>
        <v>0</v>
      </c>
      <c r="O29" s="57"/>
      <c r="P29" s="56">
        <v>2040</v>
      </c>
      <c r="Q29" s="56"/>
      <c r="R29" s="56"/>
      <c r="S29" s="54" t="s">
        <v>131</v>
      </c>
      <c r="T29" s="54" t="s">
        <v>132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3">
        <v>1380</v>
      </c>
      <c r="D30" s="52" t="s">
        <v>134</v>
      </c>
      <c r="E30" s="52" t="s">
        <v>135</v>
      </c>
      <c r="F30" s="54" t="s">
        <v>115</v>
      </c>
      <c r="G30" s="52" t="s">
        <v>116</v>
      </c>
      <c r="H30" s="55"/>
      <c r="I30" s="56"/>
      <c r="J30" s="56">
        <v>8</v>
      </c>
      <c r="K30" s="56"/>
      <c r="L30" s="56"/>
      <c r="M30" s="56"/>
      <c r="N30" s="56" t="str">
        <f>SUM(I30:M30)</f>
        <v>0</v>
      </c>
      <c r="O30" s="57"/>
      <c r="P30" s="56"/>
      <c r="Q30" s="56">
        <v>1480</v>
      </c>
      <c r="R30" s="56"/>
      <c r="S30" s="54"/>
      <c r="T30" s="54" t="s">
        <v>136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137</v>
      </c>
      <c r="C31" s="47"/>
      <c r="D31" s="46" t="s">
        <v>138</v>
      </c>
      <c r="E31" s="46" t="s">
        <v>139</v>
      </c>
      <c r="F31" s="38" t="s">
        <v>60</v>
      </c>
      <c r="G31" s="46" t="s">
        <v>126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>
        <v>0</v>
      </c>
      <c r="Q31" s="49"/>
      <c r="R31" s="49"/>
      <c r="S31" s="38" t="s">
        <v>140</v>
      </c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47">
        <v>500021</v>
      </c>
      <c r="D32" s="46" t="s">
        <v>143</v>
      </c>
      <c r="E32" s="46" t="s">
        <v>144</v>
      </c>
      <c r="F32" s="38" t="s">
        <v>145</v>
      </c>
      <c r="G32" s="46" t="s">
        <v>61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/>
      <c r="Q32" s="49">
        <v>0</v>
      </c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147</v>
      </c>
      <c r="C33" s="53">
        <v>500033</v>
      </c>
      <c r="D33" s="52" t="s">
        <v>148</v>
      </c>
      <c r="E33" s="52" t="s">
        <v>149</v>
      </c>
      <c r="F33" s="54" t="s">
        <v>60</v>
      </c>
      <c r="G33" s="52" t="s">
        <v>56</v>
      </c>
      <c r="H33" s="55"/>
      <c r="I33" s="56"/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0</v>
      </c>
      <c r="R33" s="56"/>
      <c r="S33" s="54"/>
      <c r="T33" s="54" t="s">
        <v>150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162</v>
      </c>
      <c r="D34" s="46" t="s">
        <v>152</v>
      </c>
      <c r="E34" s="46" t="s">
        <v>153</v>
      </c>
      <c r="F34" s="38" t="s">
        <v>51</v>
      </c>
      <c r="G34" s="46" t="s">
        <v>61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990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38</v>
      </c>
      <c r="C35" s="47">
        <v>91509</v>
      </c>
      <c r="D35" s="46" t="s">
        <v>155</v>
      </c>
      <c r="E35" s="46" t="s">
        <v>156</v>
      </c>
      <c r="F35" s="38" t="s">
        <v>41</v>
      </c>
      <c r="G35" s="46" t="s">
        <v>116</v>
      </c>
      <c r="H35" s="48"/>
      <c r="I35" s="49"/>
      <c r="J35" s="49"/>
      <c r="K35" s="49"/>
      <c r="L35" s="49"/>
      <c r="M35" s="49">
        <v>4</v>
      </c>
      <c r="N35" s="49" t="str">
        <f>SUM(I35:M35)</f>
        <v>0</v>
      </c>
      <c r="O35" s="50"/>
      <c r="P35" s="49">
        <v>560</v>
      </c>
      <c r="Q35" s="49"/>
      <c r="R35" s="49">
        <v>40</v>
      </c>
      <c r="S35" s="38" t="s">
        <v>157</v>
      </c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38</v>
      </c>
      <c r="C36" s="47">
        <v>2699</v>
      </c>
      <c r="D36" s="46" t="s">
        <v>159</v>
      </c>
      <c r="E36" s="46" t="s">
        <v>160</v>
      </c>
      <c r="F36" s="38" t="s">
        <v>98</v>
      </c>
      <c r="G36" s="46" t="s">
        <v>78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>
        <v>40</v>
      </c>
      <c r="S36" s="38"/>
      <c r="T36" s="38" t="s">
        <v>91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161</v>
      </c>
      <c r="C37" s="53">
        <v>2602</v>
      </c>
      <c r="D37" s="52" t="s">
        <v>162</v>
      </c>
      <c r="E37" s="52" t="s">
        <v>163</v>
      </c>
      <c r="F37" s="54" t="s">
        <v>164</v>
      </c>
      <c r="G37" s="52" t="s">
        <v>126</v>
      </c>
      <c r="H37" s="55"/>
      <c r="I37" s="56"/>
      <c r="J37" s="56"/>
      <c r="K37" s="56">
        <v>30</v>
      </c>
      <c r="L37" s="56"/>
      <c r="M37" s="56"/>
      <c r="N37" s="56" t="str">
        <f>SUM(I37:M37)</f>
        <v>0</v>
      </c>
      <c r="O37" s="57"/>
      <c r="P37" s="56"/>
      <c r="Q37" s="56">
        <v>3900</v>
      </c>
      <c r="R37" s="56">
        <v>300</v>
      </c>
      <c r="S37" s="54"/>
      <c r="T37" s="54" t="s">
        <v>165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166</v>
      </c>
      <c r="C38" s="53">
        <v>94549</v>
      </c>
      <c r="D38" s="52" t="s">
        <v>167</v>
      </c>
      <c r="E38" s="52" t="s">
        <v>168</v>
      </c>
      <c r="F38" s="54" t="s">
        <v>169</v>
      </c>
      <c r="G38" s="52" t="s">
        <v>61</v>
      </c>
      <c r="H38" s="55"/>
      <c r="I38" s="56"/>
      <c r="J38" s="56"/>
      <c r="K38" s="56"/>
      <c r="L38" s="56">
        <v>2</v>
      </c>
      <c r="M38" s="56"/>
      <c r="N38" s="56" t="str">
        <f>SUM(I38:M38)</f>
        <v>0</v>
      </c>
      <c r="O38" s="57"/>
      <c r="P38" s="56"/>
      <c r="Q38" s="56">
        <v>350</v>
      </c>
      <c r="R38" s="56"/>
      <c r="S38" s="54"/>
      <c r="T38" s="54" t="s">
        <v>170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171</v>
      </c>
      <c r="C39" s="53">
        <v>3002</v>
      </c>
      <c r="D39" s="52" t="s">
        <v>172</v>
      </c>
      <c r="E39" s="52" t="s">
        <v>173</v>
      </c>
      <c r="F39" s="54" t="s">
        <v>98</v>
      </c>
      <c r="G39" s="52" t="s">
        <v>78</v>
      </c>
      <c r="H39" s="55"/>
      <c r="I39" s="56"/>
      <c r="J39" s="56">
        <v>2</v>
      </c>
      <c r="K39" s="56"/>
      <c r="L39" s="56"/>
      <c r="M39" s="56"/>
      <c r="N39" s="56" t="str">
        <f>SUM(I39:M39)</f>
        <v>0</v>
      </c>
      <c r="O39" s="57"/>
      <c r="P39" s="56"/>
      <c r="Q39" s="56">
        <v>410</v>
      </c>
      <c r="R39" s="56"/>
      <c r="S39" s="54"/>
      <c r="T39" s="54" t="s">
        <v>174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171</v>
      </c>
      <c r="C40" s="53">
        <v>3002</v>
      </c>
      <c r="D40" s="52" t="s">
        <v>175</v>
      </c>
      <c r="E40" s="52" t="s">
        <v>176</v>
      </c>
      <c r="F40" s="54" t="s">
        <v>98</v>
      </c>
      <c r="G40" s="52" t="s">
        <v>78</v>
      </c>
      <c r="H40" s="55"/>
      <c r="I40" s="56"/>
      <c r="J40" s="56">
        <v>2</v>
      </c>
      <c r="K40" s="56"/>
      <c r="L40" s="56"/>
      <c r="M40" s="56"/>
      <c r="N40" s="56" t="str">
        <f>SUM(I40:M40)</f>
        <v>0</v>
      </c>
      <c r="O40" s="57"/>
      <c r="P40" s="56"/>
      <c r="Q40" s="56">
        <v>410</v>
      </c>
      <c r="R40" s="56"/>
      <c r="S40" s="54"/>
      <c r="T40" s="54" t="s">
        <v>177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38</v>
      </c>
      <c r="C41" s="47">
        <v>2827</v>
      </c>
      <c r="D41" s="46" t="s">
        <v>178</v>
      </c>
      <c r="E41" s="46" t="s">
        <v>179</v>
      </c>
      <c r="F41" s="38" t="s">
        <v>180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350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38</v>
      </c>
      <c r="C42" s="47">
        <v>2481</v>
      </c>
      <c r="D42" s="46" t="s">
        <v>182</v>
      </c>
      <c r="E42" s="46" t="s">
        <v>183</v>
      </c>
      <c r="F42" s="38" t="s">
        <v>98</v>
      </c>
      <c r="G42" s="46" t="s">
        <v>47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1300</v>
      </c>
      <c r="Q42" s="49"/>
      <c r="R42" s="49"/>
      <c r="S42" s="38"/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185</v>
      </c>
      <c r="C43" s="47"/>
      <c r="D43" s="46" t="s">
        <v>186</v>
      </c>
      <c r="E43" s="46" t="s">
        <v>187</v>
      </c>
      <c r="F43" s="38" t="s">
        <v>188</v>
      </c>
      <c r="G43" s="46" t="s">
        <v>126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/>
      <c r="Q43" s="49"/>
      <c r="R43" s="49"/>
      <c r="S43" s="38"/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190</v>
      </c>
      <c r="C44" s="53">
        <v>2067</v>
      </c>
      <c r="D44" s="52" t="s">
        <v>191</v>
      </c>
      <c r="E44" s="52" t="s">
        <v>192</v>
      </c>
      <c r="F44" s="54" t="s">
        <v>60</v>
      </c>
      <c r="G44" s="52" t="s">
        <v>116</v>
      </c>
      <c r="H44" s="55"/>
      <c r="I44" s="56"/>
      <c r="J44" s="56"/>
      <c r="K44" s="56"/>
      <c r="L44" s="56">
        <v>3</v>
      </c>
      <c r="M44" s="56"/>
      <c r="N44" s="56" t="str">
        <f>SUM(I44:M44)</f>
        <v>0</v>
      </c>
      <c r="O44" s="57"/>
      <c r="P44" s="56">
        <v>495</v>
      </c>
      <c r="Q44" s="56"/>
      <c r="R44" s="56"/>
      <c r="S44" s="54"/>
      <c r="T44" s="54" t="s">
        <v>193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194</v>
      </c>
      <c r="C45" s="53">
        <v>3804</v>
      </c>
      <c r="D45" s="52" t="s">
        <v>195</v>
      </c>
      <c r="E45" s="52" t="s">
        <v>196</v>
      </c>
      <c r="F45" s="54" t="s">
        <v>41</v>
      </c>
      <c r="G45" s="52" t="s">
        <v>126</v>
      </c>
      <c r="H45" s="55"/>
      <c r="I45" s="56"/>
      <c r="J45" s="56"/>
      <c r="K45" s="56"/>
      <c r="L45" s="56">
        <v>5</v>
      </c>
      <c r="M45" s="56"/>
      <c r="N45" s="56" t="str">
        <f>SUM(I45:M45)</f>
        <v>0</v>
      </c>
      <c r="O45" s="57"/>
      <c r="P45" s="56">
        <v>800</v>
      </c>
      <c r="Q45" s="56"/>
      <c r="R45" s="56"/>
      <c r="S45" s="54"/>
      <c r="T45" s="54" t="s">
        <v>197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38</v>
      </c>
      <c r="C46" s="47">
        <v>3231</v>
      </c>
      <c r="D46" s="46" t="s">
        <v>198</v>
      </c>
      <c r="E46" s="46" t="s">
        <v>199</v>
      </c>
      <c r="F46" s="38" t="s">
        <v>200</v>
      </c>
      <c r="G46" s="46" t="s">
        <v>126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510</v>
      </c>
      <c r="Q46" s="49"/>
      <c r="R46" s="49"/>
      <c r="S46" s="38"/>
      <c r="T46" s="38" t="s">
        <v>201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202</v>
      </c>
      <c r="C47" s="53">
        <v>3891</v>
      </c>
      <c r="D47" s="52" t="s">
        <v>203</v>
      </c>
      <c r="E47" s="52" t="s">
        <v>204</v>
      </c>
      <c r="F47" s="54" t="s">
        <v>41</v>
      </c>
      <c r="G47" s="52" t="s">
        <v>47</v>
      </c>
      <c r="H47" s="55"/>
      <c r="I47" s="56"/>
      <c r="J47" s="56"/>
      <c r="K47" s="56">
        <v>4</v>
      </c>
      <c r="L47" s="56"/>
      <c r="M47" s="56"/>
      <c r="N47" s="56" t="str">
        <f>SUM(I47:M47)</f>
        <v>0</v>
      </c>
      <c r="O47" s="57"/>
      <c r="P47" s="56"/>
      <c r="Q47" s="56">
        <v>640</v>
      </c>
      <c r="R47" s="56"/>
      <c r="S47" s="54"/>
      <c r="T47" s="54" t="s">
        <v>205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38</v>
      </c>
      <c r="C48" s="47">
        <v>3068</v>
      </c>
      <c r="D48" s="46" t="s">
        <v>206</v>
      </c>
      <c r="E48" s="46" t="s">
        <v>207</v>
      </c>
      <c r="F48" s="38" t="s">
        <v>41</v>
      </c>
      <c r="G48" s="46" t="s">
        <v>78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1160</v>
      </c>
      <c r="Q48" s="49"/>
      <c r="R48" s="49"/>
      <c r="S48" s="38"/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209</v>
      </c>
      <c r="C49" s="47">
        <v>4664</v>
      </c>
      <c r="D49" s="46" t="s">
        <v>210</v>
      </c>
      <c r="E49" s="46" t="s">
        <v>211</v>
      </c>
      <c r="F49" s="38" t="s">
        <v>77</v>
      </c>
      <c r="G49" s="46" t="s">
        <v>126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330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213</v>
      </c>
      <c r="C50" s="53">
        <v>91576</v>
      </c>
      <c r="D50" s="52" t="s">
        <v>214</v>
      </c>
      <c r="E50" s="52" t="s">
        <v>215</v>
      </c>
      <c r="F50" s="54" t="s">
        <v>164</v>
      </c>
      <c r="G50" s="52" t="s">
        <v>78</v>
      </c>
      <c r="H50" s="55"/>
      <c r="I50" s="56"/>
      <c r="J50" s="56"/>
      <c r="K50" s="56"/>
      <c r="L50" s="56">
        <v>4</v>
      </c>
      <c r="M50" s="56"/>
      <c r="N50" s="56" t="str">
        <f>SUM(I50:M50)</f>
        <v>0</v>
      </c>
      <c r="O50" s="57"/>
      <c r="P50" s="56"/>
      <c r="Q50" s="56">
        <v>660</v>
      </c>
      <c r="R50" s="56">
        <v>40</v>
      </c>
      <c r="S50" s="54"/>
      <c r="T50" s="54" t="s">
        <v>216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38</v>
      </c>
      <c r="C51" s="47">
        <v>2362</v>
      </c>
      <c r="D51" s="46" t="s">
        <v>217</v>
      </c>
      <c r="E51" s="46" t="s">
        <v>218</v>
      </c>
      <c r="F51" s="38" t="s">
        <v>219</v>
      </c>
      <c r="G51" s="46" t="s">
        <v>56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340</v>
      </c>
      <c r="Q51" s="49"/>
      <c r="R51" s="49"/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221</v>
      </c>
      <c r="C52" s="47">
        <v>4311</v>
      </c>
      <c r="D52" s="46" t="s">
        <v>222</v>
      </c>
      <c r="E52" s="46" t="s">
        <v>223</v>
      </c>
      <c r="F52" s="38" t="s">
        <v>34</v>
      </c>
      <c r="G52" s="46" t="s">
        <v>35</v>
      </c>
      <c r="H52" s="48"/>
      <c r="I52" s="49"/>
      <c r="J52" s="49"/>
      <c r="K52" s="49">
        <v>5</v>
      </c>
      <c r="L52" s="49"/>
      <c r="M52" s="49"/>
      <c r="N52" s="49" t="str">
        <f>SUM(I52:M52)</f>
        <v>0</v>
      </c>
      <c r="O52" s="50"/>
      <c r="P52" s="49">
        <v>850</v>
      </c>
      <c r="Q52" s="49"/>
      <c r="R52" s="49"/>
      <c r="S52" s="38"/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38</v>
      </c>
      <c r="C53" s="47">
        <v>91494</v>
      </c>
      <c r="D53" s="46" t="s">
        <v>225</v>
      </c>
      <c r="E53" s="46" t="s">
        <v>226</v>
      </c>
      <c r="F53" s="38" t="s">
        <v>41</v>
      </c>
      <c r="G53" s="46" t="s">
        <v>35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330</v>
      </c>
      <c r="Q53" s="49"/>
      <c r="R53" s="49"/>
      <c r="S53" s="38" t="s">
        <v>36</v>
      </c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228</v>
      </c>
      <c r="C54" s="47">
        <v>4683</v>
      </c>
      <c r="D54" s="46" t="s">
        <v>229</v>
      </c>
      <c r="E54" s="46" t="s">
        <v>230</v>
      </c>
      <c r="F54" s="38" t="s">
        <v>60</v>
      </c>
      <c r="G54" s="46" t="s">
        <v>35</v>
      </c>
      <c r="H54" s="48"/>
      <c r="I54" s="49"/>
      <c r="J54" s="49">
        <v>7</v>
      </c>
      <c r="K54" s="49"/>
      <c r="L54" s="49"/>
      <c r="M54" s="49"/>
      <c r="N54" s="49" t="str">
        <f>SUM(I54:M54)</f>
        <v>0</v>
      </c>
      <c r="O54" s="50"/>
      <c r="P54" s="49">
        <v>1470</v>
      </c>
      <c r="Q54" s="49"/>
      <c r="R54" s="49"/>
      <c r="S54" s="38"/>
      <c r="T54" s="38" t="s">
        <v>91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38</v>
      </c>
      <c r="C55" s="47">
        <v>92566</v>
      </c>
      <c r="D55" s="46" t="s">
        <v>231</v>
      </c>
      <c r="E55" s="46" t="s">
        <v>232</v>
      </c>
      <c r="F55" s="38" t="s">
        <v>233</v>
      </c>
      <c r="G55" s="46" t="s">
        <v>56</v>
      </c>
      <c r="H55" s="48"/>
      <c r="I55" s="49"/>
      <c r="J55" s="49"/>
      <c r="K55" s="49"/>
      <c r="L55" s="49">
        <v>11</v>
      </c>
      <c r="M55" s="49"/>
      <c r="N55" s="49" t="str">
        <f>SUM(I55:M55)</f>
        <v>0</v>
      </c>
      <c r="O55" s="50"/>
      <c r="P55" s="49">
        <v>1485</v>
      </c>
      <c r="Q55" s="49"/>
      <c r="R55" s="49">
        <v>55</v>
      </c>
      <c r="S55" s="38"/>
      <c r="T55" s="38" t="s">
        <v>234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235</v>
      </c>
      <c r="C56" s="47">
        <v>4835</v>
      </c>
      <c r="D56" s="46" t="s">
        <v>236</v>
      </c>
      <c r="E56" s="46" t="s">
        <v>237</v>
      </c>
      <c r="F56" s="38" t="s">
        <v>169</v>
      </c>
      <c r="G56" s="46" t="s">
        <v>78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800</v>
      </c>
      <c r="Q56" s="49"/>
      <c r="R56" s="49"/>
      <c r="S56" s="38"/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58">
        <v>60054</v>
      </c>
      <c r="D57" s="46" t="s">
        <v>239</v>
      </c>
      <c r="E57" s="46" t="s">
        <v>240</v>
      </c>
      <c r="F57" s="38" t="s">
        <v>180</v>
      </c>
      <c r="G57" s="46" t="s">
        <v>35</v>
      </c>
      <c r="H57" s="48"/>
      <c r="I57" s="49"/>
      <c r="J57" s="49"/>
      <c r="K57" s="49"/>
      <c r="L57" s="49">
        <v>1</v>
      </c>
      <c r="M57" s="49"/>
      <c r="N57" s="49" t="str">
        <f>SUM(I57:M57)</f>
        <v>0</v>
      </c>
      <c r="O57" s="50"/>
      <c r="P57" s="49">
        <v>320</v>
      </c>
      <c r="Q57" s="49"/>
      <c r="R57" s="49"/>
      <c r="S57" s="38" t="s">
        <v>241</v>
      </c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38</v>
      </c>
      <c r="C58" s="58">
        <v>94526</v>
      </c>
      <c r="D58" s="46" t="s">
        <v>243</v>
      </c>
      <c r="E58" s="46" t="s">
        <v>244</v>
      </c>
      <c r="F58" s="38" t="s">
        <v>245</v>
      </c>
      <c r="G58" s="46" t="s">
        <v>35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 t="s">
        <v>110</v>
      </c>
      <c r="P58" s="49">
        <v>550</v>
      </c>
      <c r="Q58" s="49"/>
      <c r="R58" s="49"/>
      <c r="S58" s="38" t="s">
        <v>246</v>
      </c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38</v>
      </c>
      <c r="C59" s="47">
        <v>93002</v>
      </c>
      <c r="D59" s="46" t="s">
        <v>248</v>
      </c>
      <c r="E59" s="46" t="s">
        <v>249</v>
      </c>
      <c r="F59" s="38" t="s">
        <v>180</v>
      </c>
      <c r="G59" s="46" t="s">
        <v>61</v>
      </c>
      <c r="H59" s="48"/>
      <c r="I59" s="49"/>
      <c r="J59" s="49"/>
      <c r="K59" s="49"/>
      <c r="L59" s="49">
        <v>10</v>
      </c>
      <c r="M59" s="49"/>
      <c r="N59" s="49" t="str">
        <f>SUM(I59:M59)</f>
        <v>0</v>
      </c>
      <c r="O59" s="50"/>
      <c r="P59" s="49">
        <v>1300</v>
      </c>
      <c r="Q59" s="49"/>
      <c r="R59" s="49"/>
      <c r="S59" s="38"/>
      <c r="T59" s="38" t="s">
        <v>250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251</v>
      </c>
      <c r="C60" s="47">
        <v>3545</v>
      </c>
      <c r="D60" s="46" t="s">
        <v>252</v>
      </c>
      <c r="E60" s="46" t="s">
        <v>253</v>
      </c>
      <c r="F60" s="38" t="s">
        <v>180</v>
      </c>
      <c r="G60" s="46" t="s">
        <v>35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420</v>
      </c>
      <c r="Q60" s="49"/>
      <c r="R60" s="49"/>
      <c r="S60" s="38"/>
      <c r="T60" s="38" t="s">
        <v>91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38</v>
      </c>
      <c r="C61" s="47">
        <v>2600</v>
      </c>
      <c r="D61" s="46" t="s">
        <v>254</v>
      </c>
      <c r="E61" s="46" t="s">
        <v>255</v>
      </c>
      <c r="F61" s="38" t="s">
        <v>41</v>
      </c>
      <c r="G61" s="46" t="s">
        <v>47</v>
      </c>
      <c r="H61" s="48"/>
      <c r="I61" s="49"/>
      <c r="J61" s="49"/>
      <c r="K61" s="49"/>
      <c r="L61" s="49">
        <v>12</v>
      </c>
      <c r="M61" s="49"/>
      <c r="N61" s="49" t="str">
        <f>SUM(I61:M61)</f>
        <v>0</v>
      </c>
      <c r="O61" s="50"/>
      <c r="P61" s="49">
        <v>1560</v>
      </c>
      <c r="Q61" s="49"/>
      <c r="R61" s="49"/>
      <c r="S61" s="38"/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257</v>
      </c>
      <c r="C62" s="53">
        <v>3495</v>
      </c>
      <c r="D62" s="52" t="s">
        <v>258</v>
      </c>
      <c r="E62" s="52" t="s">
        <v>259</v>
      </c>
      <c r="F62" s="54" t="s">
        <v>260</v>
      </c>
      <c r="G62" s="52" t="s">
        <v>61</v>
      </c>
      <c r="H62" s="55"/>
      <c r="I62" s="56"/>
      <c r="J62" s="56"/>
      <c r="K62" s="56"/>
      <c r="L62" s="56">
        <v>10</v>
      </c>
      <c r="M62" s="56"/>
      <c r="N62" s="56" t="str">
        <f>SUM(I62:M62)</f>
        <v>0</v>
      </c>
      <c r="O62" s="57"/>
      <c r="P62" s="56"/>
      <c r="Q62" s="56">
        <v>1300</v>
      </c>
      <c r="R62" s="56"/>
      <c r="S62" s="54"/>
      <c r="T62" s="54" t="s">
        <v>261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9">
        <v>58</v>
      </c>
      <c r="B63" s="60" t="s">
        <v>38</v>
      </c>
      <c r="C63" s="61">
        <v>94615</v>
      </c>
      <c r="D63" s="60" t="s">
        <v>262</v>
      </c>
      <c r="E63" s="60" t="s">
        <v>263</v>
      </c>
      <c r="F63" s="62" t="s">
        <v>164</v>
      </c>
      <c r="G63" s="60" t="s">
        <v>78</v>
      </c>
      <c r="H63" s="63"/>
      <c r="I63" s="64"/>
      <c r="J63" s="64"/>
      <c r="K63" s="64"/>
      <c r="L63" s="64">
        <v>2</v>
      </c>
      <c r="M63" s="64"/>
      <c r="N63" s="64" t="str">
        <f>SUM(I63:M63)</f>
        <v>0</v>
      </c>
      <c r="O63" s="65"/>
      <c r="P63" s="64">
        <v>350</v>
      </c>
      <c r="Q63" s="64"/>
      <c r="R63" s="64"/>
      <c r="S63" s="62"/>
      <c r="T63" s="62" t="s">
        <v>264</v>
      </c>
      <c r="U63" s="6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265</v>
      </c>
      <c r="C64" s="58">
        <v>5394</v>
      </c>
      <c r="D64" s="46" t="s">
        <v>266</v>
      </c>
      <c r="E64" s="46" t="s">
        <v>267</v>
      </c>
      <c r="F64" s="38" t="s">
        <v>268</v>
      </c>
      <c r="G64" s="46" t="s">
        <v>126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450</v>
      </c>
      <c r="Q64" s="49"/>
      <c r="R64" s="49"/>
      <c r="S64" s="38"/>
      <c r="T64" s="38" t="s">
        <v>91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269</v>
      </c>
      <c r="C65" s="47">
        <v>3704</v>
      </c>
      <c r="D65" s="46" t="s">
        <v>270</v>
      </c>
      <c r="E65" s="46" t="s">
        <v>271</v>
      </c>
      <c r="F65" s="38" t="s">
        <v>60</v>
      </c>
      <c r="G65" s="46" t="s">
        <v>56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440</v>
      </c>
      <c r="Q65" s="49"/>
      <c r="R65" s="49"/>
      <c r="S65" s="38"/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38</v>
      </c>
      <c r="C66" s="47">
        <v>2091</v>
      </c>
      <c r="D66" s="46" t="s">
        <v>273</v>
      </c>
      <c r="E66" s="46" t="s">
        <v>274</v>
      </c>
      <c r="F66" s="38" t="s">
        <v>275</v>
      </c>
      <c r="G66" s="46" t="s">
        <v>35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495</v>
      </c>
      <c r="Q66" s="49"/>
      <c r="R66" s="49"/>
      <c r="S66" s="38"/>
      <c r="T66" s="38" t="s">
        <v>276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277</v>
      </c>
      <c r="C67" s="53">
        <v>4409</v>
      </c>
      <c r="D67" s="52" t="s">
        <v>278</v>
      </c>
      <c r="E67" s="52" t="s">
        <v>279</v>
      </c>
      <c r="F67" s="54" t="s">
        <v>280</v>
      </c>
      <c r="G67" s="52" t="s">
        <v>126</v>
      </c>
      <c r="H67" s="55"/>
      <c r="I67" s="56"/>
      <c r="J67" s="56"/>
      <c r="K67" s="56"/>
      <c r="L67" s="56">
        <v>10</v>
      </c>
      <c r="M67" s="56"/>
      <c r="N67" s="56" t="str">
        <f>SUM(I67:M67)</f>
        <v>0</v>
      </c>
      <c r="O67" s="57"/>
      <c r="P67" s="56"/>
      <c r="Q67" s="56">
        <v>1350</v>
      </c>
      <c r="R67" s="56">
        <v>50</v>
      </c>
      <c r="S67" s="54"/>
      <c r="T67" s="54" t="s">
        <v>91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38</v>
      </c>
      <c r="C68" s="47">
        <v>4509</v>
      </c>
      <c r="D68" s="46" t="s">
        <v>281</v>
      </c>
      <c r="E68" s="46" t="s">
        <v>282</v>
      </c>
      <c r="F68" s="38" t="s">
        <v>34</v>
      </c>
      <c r="G68" s="46" t="s">
        <v>47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640</v>
      </c>
      <c r="Q68" s="49"/>
      <c r="R68" s="49"/>
      <c r="S68" s="38"/>
      <c r="T68" s="38" t="s">
        <v>283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284</v>
      </c>
      <c r="C69" s="47">
        <v>2432</v>
      </c>
      <c r="D69" s="46" t="s">
        <v>285</v>
      </c>
      <c r="E69" s="46" t="s">
        <v>286</v>
      </c>
      <c r="F69" s="38" t="s">
        <v>60</v>
      </c>
      <c r="G69" s="46" t="s">
        <v>47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420</v>
      </c>
      <c r="Q69" s="49"/>
      <c r="R69" s="49"/>
      <c r="S69" s="38"/>
      <c r="T69" s="38" t="s">
        <v>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287</v>
      </c>
      <c r="C70" s="53">
        <v>2517</v>
      </c>
      <c r="D70" s="52" t="s">
        <v>288</v>
      </c>
      <c r="E70" s="52" t="s">
        <v>289</v>
      </c>
      <c r="F70" s="54" t="s">
        <v>98</v>
      </c>
      <c r="G70" s="52" t="s">
        <v>56</v>
      </c>
      <c r="H70" s="55"/>
      <c r="I70" s="56"/>
      <c r="J70" s="56"/>
      <c r="K70" s="56"/>
      <c r="L70" s="56">
        <v>15</v>
      </c>
      <c r="M70" s="56"/>
      <c r="N70" s="56" t="str">
        <f>SUM(I70:M70)</f>
        <v>0</v>
      </c>
      <c r="O70" s="57"/>
      <c r="P70" s="56"/>
      <c r="Q70" s="56">
        <v>1875</v>
      </c>
      <c r="R70" s="56">
        <v>75</v>
      </c>
      <c r="S70" s="54"/>
      <c r="T70" s="54" t="s">
        <v>290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38</v>
      </c>
      <c r="C71" s="47">
        <v>1329</v>
      </c>
      <c r="D71" s="46" t="s">
        <v>291</v>
      </c>
      <c r="E71" s="46" t="s">
        <v>292</v>
      </c>
      <c r="F71" s="38" t="s">
        <v>51</v>
      </c>
      <c r="G71" s="46" t="s">
        <v>47</v>
      </c>
      <c r="H71" s="48"/>
      <c r="I71" s="49"/>
      <c r="J71" s="49"/>
      <c r="K71" s="49"/>
      <c r="L71" s="49"/>
      <c r="M71" s="49">
        <v>5</v>
      </c>
      <c r="N71" s="49" t="str">
        <f>SUM(I71:M71)</f>
        <v>0</v>
      </c>
      <c r="O71" s="50"/>
      <c r="P71" s="49">
        <v>1065</v>
      </c>
      <c r="Q71" s="49"/>
      <c r="R71" s="49"/>
      <c r="S71" s="38" t="s">
        <v>293</v>
      </c>
      <c r="T71" s="38" t="s">
        <v>294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295</v>
      </c>
      <c r="C72" s="47">
        <v>5560</v>
      </c>
      <c r="D72" s="46" t="s">
        <v>296</v>
      </c>
      <c r="E72" s="46" t="s">
        <v>297</v>
      </c>
      <c r="F72" s="38" t="s">
        <v>219</v>
      </c>
      <c r="G72" s="46" t="s">
        <v>78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 t="s">
        <v>298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38</v>
      </c>
      <c r="C73" s="47">
        <v>92506</v>
      </c>
      <c r="D73" s="46" t="s">
        <v>299</v>
      </c>
      <c r="E73" s="46" t="s">
        <v>300</v>
      </c>
      <c r="F73" s="38" t="s">
        <v>41</v>
      </c>
      <c r="G73" s="46" t="s">
        <v>78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340</v>
      </c>
      <c r="Q73" s="49"/>
      <c r="R73" s="49"/>
      <c r="S73" s="38"/>
      <c r="T73" s="38" t="s">
        <v>301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302</v>
      </c>
      <c r="C74" s="53">
        <v>139</v>
      </c>
      <c r="D74" s="52" t="s">
        <v>303</v>
      </c>
      <c r="E74" s="52" t="s">
        <v>304</v>
      </c>
      <c r="F74" s="54" t="s">
        <v>60</v>
      </c>
      <c r="G74" s="52" t="s">
        <v>126</v>
      </c>
      <c r="H74" s="55"/>
      <c r="I74" s="56"/>
      <c r="J74" s="56"/>
      <c r="K74" s="56">
        <v>20</v>
      </c>
      <c r="L74" s="56"/>
      <c r="M74" s="56"/>
      <c r="N74" s="56" t="str">
        <f>SUM(I74:M74)</f>
        <v>0</v>
      </c>
      <c r="O74" s="57"/>
      <c r="P74" s="56"/>
      <c r="Q74" s="56">
        <v>2200</v>
      </c>
      <c r="R74" s="56"/>
      <c r="S74" s="54"/>
      <c r="T74" s="54" t="s">
        <v>91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305</v>
      </c>
      <c r="C75" s="53">
        <v>500051</v>
      </c>
      <c r="D75" s="52" t="s">
        <v>306</v>
      </c>
      <c r="E75" s="52" t="s">
        <v>307</v>
      </c>
      <c r="F75" s="54" t="s">
        <v>41</v>
      </c>
      <c r="G75" s="52" t="s">
        <v>56</v>
      </c>
      <c r="H75" s="55"/>
      <c r="I75" s="56"/>
      <c r="J75" s="56"/>
      <c r="K75" s="56"/>
      <c r="L75" s="56"/>
      <c r="M75" s="56">
        <v>2</v>
      </c>
      <c r="N75" s="56" t="str">
        <f>SUM(I75:M75)</f>
        <v>0</v>
      </c>
      <c r="O75" s="57"/>
      <c r="P75" s="56"/>
      <c r="Q75" s="56">
        <v>200</v>
      </c>
      <c r="R75" s="56"/>
      <c r="S75" s="54" t="s">
        <v>308</v>
      </c>
      <c r="T75" s="54" t="s">
        <v>309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310</v>
      </c>
      <c r="C76" s="53">
        <v>6028</v>
      </c>
      <c r="D76" s="52" t="s">
        <v>311</v>
      </c>
      <c r="E76" s="52" t="s">
        <v>312</v>
      </c>
      <c r="F76" s="54" t="s">
        <v>41</v>
      </c>
      <c r="G76" s="52" t="s">
        <v>47</v>
      </c>
      <c r="H76" s="55"/>
      <c r="I76" s="56"/>
      <c r="J76" s="56">
        <v>4</v>
      </c>
      <c r="K76" s="56"/>
      <c r="L76" s="56"/>
      <c r="M76" s="56"/>
      <c r="N76" s="56" t="str">
        <f>SUM(I76:M76)</f>
        <v>0</v>
      </c>
      <c r="O76" s="57"/>
      <c r="P76" s="56">
        <v>-150</v>
      </c>
      <c r="Q76" s="56"/>
      <c r="R76" s="56"/>
      <c r="S76" s="54" t="s">
        <v>313</v>
      </c>
      <c r="T76" s="54" t="s">
        <v>314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315</v>
      </c>
      <c r="C77" s="53">
        <v>3464</v>
      </c>
      <c r="D77" s="52" t="s">
        <v>316</v>
      </c>
      <c r="E77" s="52" t="s">
        <v>317</v>
      </c>
      <c r="F77" s="54" t="s">
        <v>41</v>
      </c>
      <c r="G77" s="52" t="s">
        <v>116</v>
      </c>
      <c r="H77" s="55"/>
      <c r="I77" s="56"/>
      <c r="J77" s="56">
        <v>15</v>
      </c>
      <c r="K77" s="56"/>
      <c r="L77" s="56"/>
      <c r="M77" s="56"/>
      <c r="N77" s="56" t="str">
        <f>SUM(I77:M77)</f>
        <v>0</v>
      </c>
      <c r="O77" s="57"/>
      <c r="P77" s="56"/>
      <c r="Q77" s="56">
        <v>2475</v>
      </c>
      <c r="R77" s="56"/>
      <c r="S77" s="54"/>
      <c r="T77" s="54" t="s">
        <v>318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319</v>
      </c>
      <c r="C78" s="47">
        <v>6665</v>
      </c>
      <c r="D78" s="46" t="s">
        <v>320</v>
      </c>
      <c r="E78" s="46" t="s">
        <v>321</v>
      </c>
      <c r="F78" s="38" t="s">
        <v>34</v>
      </c>
      <c r="G78" s="46" t="s">
        <v>56</v>
      </c>
      <c r="H78" s="48"/>
      <c r="I78" s="49"/>
      <c r="J78" s="49"/>
      <c r="K78" s="49">
        <v>5</v>
      </c>
      <c r="L78" s="49"/>
      <c r="M78" s="49"/>
      <c r="N78" s="49" t="str">
        <f>SUM(I78:M78)</f>
        <v>0</v>
      </c>
      <c r="O78" s="50"/>
      <c r="P78" s="49">
        <v>600</v>
      </c>
      <c r="Q78" s="49"/>
      <c r="R78" s="49"/>
      <c r="S78" s="38" t="s">
        <v>36</v>
      </c>
      <c r="T78" s="38" t="s">
        <v>322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323</v>
      </c>
      <c r="C79" s="47">
        <v>5312</v>
      </c>
      <c r="D79" s="46" t="s">
        <v>324</v>
      </c>
      <c r="E79" s="46" t="s">
        <v>325</v>
      </c>
      <c r="F79" s="38" t="s">
        <v>60</v>
      </c>
      <c r="G79" s="46" t="s">
        <v>35</v>
      </c>
      <c r="H79" s="48"/>
      <c r="I79" s="49"/>
      <c r="J79" s="49">
        <v>5</v>
      </c>
      <c r="K79" s="49"/>
      <c r="L79" s="49"/>
      <c r="M79" s="49"/>
      <c r="N79" s="49" t="str">
        <f>SUM(I79:M79)</f>
        <v>0</v>
      </c>
      <c r="O79" s="50"/>
      <c r="P79" s="49">
        <v>1000</v>
      </c>
      <c r="Q79" s="49"/>
      <c r="R79" s="49"/>
      <c r="S79" s="38"/>
      <c r="T79" s="38" t="s">
        <v>326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38</v>
      </c>
      <c r="C80" s="47">
        <v>94290</v>
      </c>
      <c r="D80" s="46" t="s">
        <v>327</v>
      </c>
      <c r="E80" s="46" t="s">
        <v>328</v>
      </c>
      <c r="F80" s="38" t="s">
        <v>329</v>
      </c>
      <c r="G80" s="46" t="s">
        <v>78</v>
      </c>
      <c r="H80" s="48"/>
      <c r="I80" s="49"/>
      <c r="J80" s="49"/>
      <c r="K80" s="49"/>
      <c r="L80" s="49">
        <v>5</v>
      </c>
      <c r="M80" s="49"/>
      <c r="N80" s="49" t="str">
        <f>SUM(I80:M80)</f>
        <v>0</v>
      </c>
      <c r="O80" s="50"/>
      <c r="P80" s="49">
        <v>850</v>
      </c>
      <c r="Q80" s="49"/>
      <c r="R80" s="49">
        <v>50</v>
      </c>
      <c r="S80" s="38"/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331</v>
      </c>
      <c r="C81" s="53">
        <v>80001</v>
      </c>
      <c r="D81" s="52" t="s">
        <v>332</v>
      </c>
      <c r="E81" s="52" t="s">
        <v>333</v>
      </c>
      <c r="F81" s="54" t="s">
        <v>51</v>
      </c>
      <c r="G81" s="52" t="s">
        <v>61</v>
      </c>
      <c r="H81" s="55"/>
      <c r="I81" s="56"/>
      <c r="J81" s="56"/>
      <c r="K81" s="56"/>
      <c r="L81" s="56"/>
      <c r="M81" s="56">
        <v>20</v>
      </c>
      <c r="N81" s="56" t="str">
        <f>SUM(I81:M81)</f>
        <v>0</v>
      </c>
      <c r="O81" s="57"/>
      <c r="P81" s="56">
        <v>2000</v>
      </c>
      <c r="Q81" s="56"/>
      <c r="R81" s="56"/>
      <c r="S81" s="54" t="s">
        <v>334</v>
      </c>
      <c r="T81" s="54" t="s">
        <v>335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336</v>
      </c>
      <c r="C82" s="47">
        <v>92358</v>
      </c>
      <c r="D82" s="46" t="s">
        <v>337</v>
      </c>
      <c r="E82" s="46" t="s">
        <v>338</v>
      </c>
      <c r="F82" s="38" t="s">
        <v>98</v>
      </c>
      <c r="G82" s="46" t="s">
        <v>78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640</v>
      </c>
      <c r="Q82" s="49"/>
      <c r="R82" s="49"/>
      <c r="S82" s="38"/>
      <c r="T82" s="38" t="s">
        <v>339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9">
        <v>78</v>
      </c>
      <c r="B83" s="60" t="s">
        <v>340</v>
      </c>
      <c r="C83" s="61">
        <v>50032</v>
      </c>
      <c r="D83" s="60" t="s">
        <v>341</v>
      </c>
      <c r="E83" s="60" t="s">
        <v>342</v>
      </c>
      <c r="F83" s="62" t="s">
        <v>60</v>
      </c>
      <c r="G83" s="60" t="s">
        <v>56</v>
      </c>
      <c r="H83" s="63"/>
      <c r="I83" s="64"/>
      <c r="J83" s="64"/>
      <c r="K83" s="64"/>
      <c r="L83" s="64"/>
      <c r="M83" s="64"/>
      <c r="N83" s="64" t="str">
        <f>SUM(I83:M83)</f>
        <v>0</v>
      </c>
      <c r="O83" s="65"/>
      <c r="P83" s="64">
        <v>0</v>
      </c>
      <c r="Q83" s="64"/>
      <c r="R83" s="64"/>
      <c r="S83" s="62" t="s">
        <v>343</v>
      </c>
      <c r="T83" s="62" t="s">
        <v>344</v>
      </c>
      <c r="U83" s="62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345</v>
      </c>
      <c r="C84" s="53">
        <v>4335</v>
      </c>
      <c r="D84" s="52" t="s">
        <v>346</v>
      </c>
      <c r="E84" s="52" t="s">
        <v>347</v>
      </c>
      <c r="F84" s="54" t="s">
        <v>98</v>
      </c>
      <c r="G84" s="52" t="s">
        <v>78</v>
      </c>
      <c r="H84" s="55"/>
      <c r="I84" s="56"/>
      <c r="J84" s="56">
        <v>20</v>
      </c>
      <c r="K84" s="56"/>
      <c r="L84" s="56"/>
      <c r="M84" s="56"/>
      <c r="N84" s="56" t="str">
        <f>SUM(I84:M84)</f>
        <v>0</v>
      </c>
      <c r="O84" s="57"/>
      <c r="P84" s="56"/>
      <c r="Q84" s="56">
        <v>3200</v>
      </c>
      <c r="R84" s="56">
        <v>200</v>
      </c>
      <c r="S84" s="54"/>
      <c r="T84" s="54" t="s">
        <v>348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349</v>
      </c>
      <c r="C85" s="58">
        <v>6830</v>
      </c>
      <c r="D85" s="46" t="s">
        <v>350</v>
      </c>
      <c r="E85" s="46" t="s">
        <v>351</v>
      </c>
      <c r="F85" s="38" t="s">
        <v>352</v>
      </c>
      <c r="G85" s="46" t="s">
        <v>116</v>
      </c>
      <c r="H85" s="48"/>
      <c r="I85" s="49"/>
      <c r="J85" s="49"/>
      <c r="K85" s="49">
        <v>2</v>
      </c>
      <c r="L85" s="49"/>
      <c r="M85" s="49"/>
      <c r="N85" s="49" t="str">
        <f>SUM(I85:M85)</f>
        <v>0</v>
      </c>
      <c r="O85" s="50" t="s">
        <v>353</v>
      </c>
      <c r="P85" s="49">
        <v>450</v>
      </c>
      <c r="Q85" s="49"/>
      <c r="R85" s="49"/>
      <c r="S85" s="38"/>
      <c r="T85" s="38" t="s">
        <v>354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355</v>
      </c>
      <c r="C86" s="47">
        <v>2414</v>
      </c>
      <c r="D86" s="46" t="s">
        <v>356</v>
      </c>
      <c r="E86" s="46" t="s">
        <v>357</v>
      </c>
      <c r="F86" s="38" t="s">
        <v>51</v>
      </c>
      <c r="G86" s="46" t="s">
        <v>61</v>
      </c>
      <c r="H86" s="48"/>
      <c r="I86" s="49"/>
      <c r="J86" s="49">
        <v>4</v>
      </c>
      <c r="K86" s="49"/>
      <c r="L86" s="49"/>
      <c r="M86" s="49"/>
      <c r="N86" s="49" t="str">
        <f>SUM(I86:M86)</f>
        <v>0</v>
      </c>
      <c r="O86" s="50"/>
      <c r="P86" s="49">
        <v>560</v>
      </c>
      <c r="Q86" s="49"/>
      <c r="R86" s="49">
        <v>80</v>
      </c>
      <c r="S86" s="38" t="s">
        <v>358</v>
      </c>
      <c r="T86" s="38" t="s">
        <v>359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360</v>
      </c>
      <c r="C87" s="47">
        <v>2030</v>
      </c>
      <c r="D87" s="46" t="s">
        <v>361</v>
      </c>
      <c r="E87" s="46" t="s">
        <v>362</v>
      </c>
      <c r="F87" s="38" t="s">
        <v>41</v>
      </c>
      <c r="G87" s="46" t="s">
        <v>56</v>
      </c>
      <c r="H87" s="48"/>
      <c r="I87" s="49"/>
      <c r="J87" s="49">
        <v>3</v>
      </c>
      <c r="K87" s="49"/>
      <c r="L87" s="49"/>
      <c r="M87" s="49"/>
      <c r="N87" s="49" t="str">
        <f>SUM(I87:M87)</f>
        <v>0</v>
      </c>
      <c r="O87" s="50"/>
      <c r="P87" s="49">
        <v>360</v>
      </c>
      <c r="Q87" s="49"/>
      <c r="R87" s="49"/>
      <c r="S87" s="38"/>
      <c r="T87" s="38" t="s">
        <v>91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38</v>
      </c>
      <c r="C88" s="47">
        <v>94924</v>
      </c>
      <c r="D88" s="46" t="s">
        <v>363</v>
      </c>
      <c r="E88" s="46" t="s">
        <v>364</v>
      </c>
      <c r="F88" s="38" t="s">
        <v>365</v>
      </c>
      <c r="G88" s="46" t="s">
        <v>61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 t="s">
        <v>366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367</v>
      </c>
      <c r="C89" s="53">
        <v>5714</v>
      </c>
      <c r="D89" s="52" t="s">
        <v>368</v>
      </c>
      <c r="E89" s="52" t="s">
        <v>369</v>
      </c>
      <c r="F89" s="54" t="s">
        <v>60</v>
      </c>
      <c r="G89" s="52" t="s">
        <v>35</v>
      </c>
      <c r="H89" s="55"/>
      <c r="I89" s="56"/>
      <c r="J89" s="56"/>
      <c r="K89" s="56">
        <v>20</v>
      </c>
      <c r="L89" s="56"/>
      <c r="M89" s="56"/>
      <c r="N89" s="56" t="str">
        <f>SUM(I89:M89)</f>
        <v>0</v>
      </c>
      <c r="O89" s="57"/>
      <c r="P89" s="56"/>
      <c r="Q89" s="56">
        <v>1900</v>
      </c>
      <c r="R89" s="56"/>
      <c r="S89" s="54"/>
      <c r="T89" s="54" t="s">
        <v>370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9">
        <v>85</v>
      </c>
      <c r="B90" s="60" t="s">
        <v>38</v>
      </c>
      <c r="C90" s="61">
        <v>3973</v>
      </c>
      <c r="D90" s="60" t="s">
        <v>371</v>
      </c>
      <c r="E90" s="60" t="s">
        <v>372</v>
      </c>
      <c r="F90" s="62" t="s">
        <v>41</v>
      </c>
      <c r="G90" s="60" t="s">
        <v>126</v>
      </c>
      <c r="H90" s="63"/>
      <c r="I90" s="64"/>
      <c r="J90" s="64"/>
      <c r="K90" s="64"/>
      <c r="L90" s="64">
        <v>2</v>
      </c>
      <c r="M90" s="64"/>
      <c r="N90" s="64" t="str">
        <f>SUM(I90:M90)</f>
        <v>0</v>
      </c>
      <c r="O90" s="65"/>
      <c r="P90" s="64">
        <v>350</v>
      </c>
      <c r="Q90" s="64"/>
      <c r="R90" s="64"/>
      <c r="S90" s="62"/>
      <c r="T90" s="62" t="s">
        <v>373</v>
      </c>
      <c r="U90" s="62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374</v>
      </c>
      <c r="C91" s="47">
        <v>5972</v>
      </c>
      <c r="D91" s="46" t="s">
        <v>375</v>
      </c>
      <c r="E91" s="46" t="s">
        <v>376</v>
      </c>
      <c r="F91" s="38" t="s">
        <v>41</v>
      </c>
      <c r="G91" s="46" t="s">
        <v>116</v>
      </c>
      <c r="H91" s="48"/>
      <c r="I91" s="49"/>
      <c r="J91" s="49"/>
      <c r="K91" s="49">
        <v>5</v>
      </c>
      <c r="L91" s="49"/>
      <c r="M91" s="49"/>
      <c r="N91" s="49" t="str">
        <f>SUM(I91:M91)</f>
        <v>0</v>
      </c>
      <c r="O91" s="50"/>
      <c r="P91" s="49">
        <v>850</v>
      </c>
      <c r="Q91" s="49"/>
      <c r="R91" s="49"/>
      <c r="S91" s="38"/>
      <c r="T91" s="38" t="s">
        <v>377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</v>
      </c>
      <c r="C92" s="47">
        <v>2058</v>
      </c>
      <c r="D92" s="46" t="s">
        <v>378</v>
      </c>
      <c r="E92" s="46" t="s">
        <v>379</v>
      </c>
      <c r="F92" s="38" t="s">
        <v>51</v>
      </c>
      <c r="G92" s="46" t="s">
        <v>78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720</v>
      </c>
      <c r="Q92" s="49"/>
      <c r="R92" s="49">
        <v>0</v>
      </c>
      <c r="S92" s="38"/>
      <c r="T92" s="38" t="s">
        <v>380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100</v>
      </c>
      <c r="C93" s="47">
        <v>5735</v>
      </c>
      <c r="D93" s="46" t="s">
        <v>381</v>
      </c>
      <c r="E93" s="46" t="s">
        <v>382</v>
      </c>
      <c r="F93" s="38" t="s">
        <v>51</v>
      </c>
      <c r="G93" s="46" t="s">
        <v>116</v>
      </c>
      <c r="H93" s="48"/>
      <c r="I93" s="49"/>
      <c r="J93" s="49"/>
      <c r="K93" s="49">
        <v>10</v>
      </c>
      <c r="L93" s="49"/>
      <c r="M93" s="49"/>
      <c r="N93" s="49" t="str">
        <f>SUM(I93:M93)</f>
        <v>0</v>
      </c>
      <c r="O93" s="50"/>
      <c r="P93" s="49">
        <v>1000</v>
      </c>
      <c r="Q93" s="49"/>
      <c r="R93" s="49"/>
      <c r="S93" s="38"/>
      <c r="T93" s="38" t="s">
        <v>383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384</v>
      </c>
      <c r="C94" s="47">
        <v>4038</v>
      </c>
      <c r="D94" s="46" t="s">
        <v>385</v>
      </c>
      <c r="E94" s="46" t="s">
        <v>386</v>
      </c>
      <c r="F94" s="38" t="s">
        <v>219</v>
      </c>
      <c r="G94" s="46" t="s">
        <v>47</v>
      </c>
      <c r="H94" s="48"/>
      <c r="I94" s="49"/>
      <c r="J94" s="49"/>
      <c r="K94" s="49">
        <v>2</v>
      </c>
      <c r="L94" s="49"/>
      <c r="M94" s="49"/>
      <c r="N94" s="49" t="str">
        <f>SUM(I94:M94)</f>
        <v>0</v>
      </c>
      <c r="O94" s="50"/>
      <c r="P94" s="49">
        <v>380</v>
      </c>
      <c r="Q94" s="49"/>
      <c r="R94" s="49"/>
      <c r="S94" s="38"/>
      <c r="T94" s="38" t="s">
        <v>387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388</v>
      </c>
      <c r="C95" s="53">
        <v>2266</v>
      </c>
      <c r="D95" s="52" t="s">
        <v>389</v>
      </c>
      <c r="E95" s="52" t="s">
        <v>390</v>
      </c>
      <c r="F95" s="54" t="s">
        <v>41</v>
      </c>
      <c r="G95" s="52" t="s">
        <v>61</v>
      </c>
      <c r="H95" s="55"/>
      <c r="I95" s="56"/>
      <c r="J95" s="56"/>
      <c r="K95" s="56">
        <v>20</v>
      </c>
      <c r="L95" s="56"/>
      <c r="M95" s="56"/>
      <c r="N95" s="56" t="str">
        <f>SUM(I95:M95)</f>
        <v>0</v>
      </c>
      <c r="O95" s="57"/>
      <c r="P95" s="56"/>
      <c r="Q95" s="56">
        <v>2300</v>
      </c>
      <c r="R95" s="56"/>
      <c r="S95" s="54"/>
      <c r="T95" s="54" t="s">
        <v>91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391</v>
      </c>
      <c r="C96" s="47">
        <v>5341</v>
      </c>
      <c r="D96" s="46" t="s">
        <v>392</v>
      </c>
      <c r="E96" s="46" t="s">
        <v>393</v>
      </c>
      <c r="F96" s="38" t="s">
        <v>180</v>
      </c>
      <c r="G96" s="46" t="s">
        <v>35</v>
      </c>
      <c r="H96" s="48"/>
      <c r="I96" s="49"/>
      <c r="J96" s="49"/>
      <c r="K96" s="49">
        <v>3</v>
      </c>
      <c r="L96" s="49"/>
      <c r="M96" s="49"/>
      <c r="N96" s="49" t="str">
        <f>SUM(I96:M96)</f>
        <v>0</v>
      </c>
      <c r="O96" s="50"/>
      <c r="P96" s="49">
        <v>540</v>
      </c>
      <c r="Q96" s="49"/>
      <c r="R96" s="49"/>
      <c r="S96" s="38"/>
      <c r="T96" s="38" t="s">
        <v>394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1">
        <v>92</v>
      </c>
      <c r="B97" s="52" t="s">
        <v>395</v>
      </c>
      <c r="C97" s="53">
        <v>5561</v>
      </c>
      <c r="D97" s="52" t="s">
        <v>396</v>
      </c>
      <c r="E97" s="52" t="s">
        <v>397</v>
      </c>
      <c r="F97" s="54" t="s">
        <v>41</v>
      </c>
      <c r="G97" s="52" t="s">
        <v>56</v>
      </c>
      <c r="H97" s="55"/>
      <c r="I97" s="56"/>
      <c r="J97" s="56"/>
      <c r="K97" s="56">
        <v>10</v>
      </c>
      <c r="L97" s="56"/>
      <c r="M97" s="56"/>
      <c r="N97" s="56" t="str">
        <f>SUM(I97:M97)</f>
        <v>0</v>
      </c>
      <c r="O97" s="57"/>
      <c r="P97" s="56">
        <v>1350</v>
      </c>
      <c r="Q97" s="56"/>
      <c r="R97" s="56"/>
      <c r="S97" s="54"/>
      <c r="T97" s="54" t="s">
        <v>398</v>
      </c>
      <c r="U97" s="5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9">
        <v>93</v>
      </c>
      <c r="B98" s="60" t="s">
        <v>38</v>
      </c>
      <c r="C98" s="61">
        <v>2780</v>
      </c>
      <c r="D98" s="60" t="s">
        <v>399</v>
      </c>
      <c r="E98" s="60" t="s">
        <v>400</v>
      </c>
      <c r="F98" s="62" t="s">
        <v>401</v>
      </c>
      <c r="G98" s="60" t="s">
        <v>61</v>
      </c>
      <c r="H98" s="63"/>
      <c r="I98" s="64"/>
      <c r="J98" s="64"/>
      <c r="K98" s="64"/>
      <c r="L98" s="64"/>
      <c r="M98" s="64"/>
      <c r="N98" s="64" t="str">
        <f>SUM(I98:M98)</f>
        <v>0</v>
      </c>
      <c r="O98" s="65"/>
      <c r="P98" s="64">
        <v>-1400</v>
      </c>
      <c r="Q98" s="64"/>
      <c r="R98" s="64"/>
      <c r="S98" s="62"/>
      <c r="T98" s="62" t="s">
        <v>402</v>
      </c>
      <c r="U98" s="62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38</v>
      </c>
      <c r="C99" s="47">
        <v>2769</v>
      </c>
      <c r="D99" s="46" t="s">
        <v>403</v>
      </c>
      <c r="E99" s="46" t="s">
        <v>404</v>
      </c>
      <c r="F99" s="38" t="s">
        <v>98</v>
      </c>
      <c r="G99" s="46" t="s">
        <v>78</v>
      </c>
      <c r="H99" s="48"/>
      <c r="I99" s="49"/>
      <c r="J99" s="49"/>
      <c r="K99" s="49"/>
      <c r="L99" s="49">
        <v>3</v>
      </c>
      <c r="M99" s="49"/>
      <c r="N99" s="49" t="str">
        <f>SUM(I99:M99)</f>
        <v>0</v>
      </c>
      <c r="O99" s="50"/>
      <c r="P99" s="49">
        <v>525</v>
      </c>
      <c r="Q99" s="49"/>
      <c r="R99" s="49"/>
      <c r="S99" s="38"/>
      <c r="T99" s="38" t="s">
        <v>91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1">
        <v>95</v>
      </c>
      <c r="B100" s="52" t="s">
        <v>405</v>
      </c>
      <c r="C100" s="53">
        <v>2187</v>
      </c>
      <c r="D100" s="52" t="s">
        <v>406</v>
      </c>
      <c r="E100" s="52" t="s">
        <v>407</v>
      </c>
      <c r="F100" s="54" t="s">
        <v>41</v>
      </c>
      <c r="G100" s="52" t="s">
        <v>47</v>
      </c>
      <c r="H100" s="55"/>
      <c r="I100" s="56"/>
      <c r="J100" s="56"/>
      <c r="K100" s="56"/>
      <c r="L100" s="56">
        <v>15</v>
      </c>
      <c r="M100" s="56"/>
      <c r="N100" s="56" t="str">
        <f>SUM(I100:M100)</f>
        <v>0</v>
      </c>
      <c r="O100" s="57"/>
      <c r="P100" s="56"/>
      <c r="Q100" s="56">
        <v>1950</v>
      </c>
      <c r="R100" s="56"/>
      <c r="S100" s="54"/>
      <c r="T100" s="54" t="s">
        <v>408</v>
      </c>
      <c r="U100" s="5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38</v>
      </c>
      <c r="C101" s="47">
        <v>1663</v>
      </c>
      <c r="D101" s="46" t="s">
        <v>409</v>
      </c>
      <c r="E101" s="46" t="s">
        <v>410</v>
      </c>
      <c r="F101" s="38" t="s">
        <v>115</v>
      </c>
      <c r="G101" s="46" t="s">
        <v>61</v>
      </c>
      <c r="H101" s="48"/>
      <c r="I101" s="49"/>
      <c r="J101" s="49"/>
      <c r="K101" s="49"/>
      <c r="L101" s="49">
        <v>2</v>
      </c>
      <c r="M101" s="49"/>
      <c r="N101" s="49" t="str">
        <f>SUM(I101:M101)</f>
        <v>0</v>
      </c>
      <c r="O101" s="50"/>
      <c r="P101" s="49">
        <v>330</v>
      </c>
      <c r="Q101" s="49"/>
      <c r="R101" s="49"/>
      <c r="S101" s="38"/>
      <c r="T101" s="38" t="s">
        <v>411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412</v>
      </c>
      <c r="C102" s="58">
        <v>6806</v>
      </c>
      <c r="D102" s="46" t="s">
        <v>413</v>
      </c>
      <c r="E102" s="46" t="s">
        <v>414</v>
      </c>
      <c r="F102" s="38" t="s">
        <v>145</v>
      </c>
      <c r="G102" s="46" t="s">
        <v>116</v>
      </c>
      <c r="H102" s="48"/>
      <c r="I102" s="49"/>
      <c r="J102" s="49"/>
      <c r="K102" s="49">
        <v>2</v>
      </c>
      <c r="L102" s="49"/>
      <c r="M102" s="49"/>
      <c r="N102" s="49" t="str">
        <f>SUM(I102:M102)</f>
        <v>0</v>
      </c>
      <c r="O102" s="50"/>
      <c r="P102" s="49">
        <v>680</v>
      </c>
      <c r="Q102" s="49"/>
      <c r="R102" s="49"/>
      <c r="S102" s="38" t="s">
        <v>246</v>
      </c>
      <c r="T102" s="38" t="s">
        <v>415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51">
        <v>98</v>
      </c>
      <c r="B103" s="52" t="s">
        <v>416</v>
      </c>
      <c r="C103" s="53">
        <v>500050</v>
      </c>
      <c r="D103" s="52" t="s">
        <v>417</v>
      </c>
      <c r="E103" s="52" t="s">
        <v>418</v>
      </c>
      <c r="F103" s="54" t="s">
        <v>51</v>
      </c>
      <c r="G103" s="52" t="s">
        <v>35</v>
      </c>
      <c r="H103" s="55"/>
      <c r="I103" s="56"/>
      <c r="J103" s="56"/>
      <c r="K103" s="56"/>
      <c r="L103" s="56"/>
      <c r="M103" s="56">
        <v>30</v>
      </c>
      <c r="N103" s="56" t="str">
        <f>SUM(I103:M103)</f>
        <v>0</v>
      </c>
      <c r="O103" s="57"/>
      <c r="P103" s="56"/>
      <c r="Q103" s="56">
        <v>4800</v>
      </c>
      <c r="R103" s="56"/>
      <c r="S103" s="54" t="s">
        <v>419</v>
      </c>
      <c r="T103" s="54" t="s">
        <v>420</v>
      </c>
      <c r="U103" s="5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100</v>
      </c>
      <c r="C104" s="47">
        <v>5546</v>
      </c>
      <c r="D104" s="46" t="s">
        <v>421</v>
      </c>
      <c r="E104" s="46" t="s">
        <v>422</v>
      </c>
      <c r="F104" s="38" t="s">
        <v>423</v>
      </c>
      <c r="G104" s="46" t="s">
        <v>35</v>
      </c>
      <c r="H104" s="48"/>
      <c r="I104" s="49"/>
      <c r="J104" s="49"/>
      <c r="K104" s="49">
        <v>3</v>
      </c>
      <c r="L104" s="49"/>
      <c r="M104" s="49"/>
      <c r="N104" s="49" t="str">
        <f>SUM(I104:M104)</f>
        <v>0</v>
      </c>
      <c r="O104" s="50"/>
      <c r="P104" s="49">
        <v>480</v>
      </c>
      <c r="Q104" s="49"/>
      <c r="R104" s="49"/>
      <c r="S104" s="38"/>
      <c r="T104" s="38" t="s">
        <v>424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59">
        <v>100</v>
      </c>
      <c r="B105" s="60" t="s">
        <v>38</v>
      </c>
      <c r="C105" s="61">
        <v>3865</v>
      </c>
      <c r="D105" s="60" t="s">
        <v>425</v>
      </c>
      <c r="E105" s="60" t="s">
        <v>426</v>
      </c>
      <c r="F105" s="62" t="s">
        <v>60</v>
      </c>
      <c r="G105" s="60" t="s">
        <v>61</v>
      </c>
      <c r="H105" s="63"/>
      <c r="I105" s="64"/>
      <c r="J105" s="64"/>
      <c r="K105" s="64"/>
      <c r="L105" s="64">
        <v>6</v>
      </c>
      <c r="M105" s="64"/>
      <c r="N105" s="64" t="str">
        <f>SUM(I105:M105)</f>
        <v>0</v>
      </c>
      <c r="O105" s="65"/>
      <c r="P105" s="64">
        <v>960</v>
      </c>
      <c r="Q105" s="64"/>
      <c r="R105" s="64"/>
      <c r="S105" s="62"/>
      <c r="T105" s="62" t="s">
        <v>427</v>
      </c>
      <c r="U105" s="62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428</v>
      </c>
      <c r="C106" s="47">
        <v>1951</v>
      </c>
      <c r="D106" s="46" t="s">
        <v>429</v>
      </c>
      <c r="E106" s="46" t="s">
        <v>430</v>
      </c>
      <c r="F106" s="38" t="s">
        <v>365</v>
      </c>
      <c r="G106" s="46" t="s">
        <v>35</v>
      </c>
      <c r="H106" s="48"/>
      <c r="I106" s="49"/>
      <c r="J106" s="49"/>
      <c r="K106" s="49">
        <v>4</v>
      </c>
      <c r="L106" s="49"/>
      <c r="M106" s="49"/>
      <c r="N106" s="49" t="str">
        <f>SUM(I106:M106)</f>
        <v>0</v>
      </c>
      <c r="O106" s="50"/>
      <c r="P106" s="49">
        <v>600</v>
      </c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59">
        <v>102</v>
      </c>
      <c r="B107" s="60" t="s">
        <v>431</v>
      </c>
      <c r="C107" s="61">
        <v>5486</v>
      </c>
      <c r="D107" s="60" t="s">
        <v>432</v>
      </c>
      <c r="E107" s="60" t="s">
        <v>433</v>
      </c>
      <c r="F107" s="62" t="s">
        <v>434</v>
      </c>
      <c r="G107" s="60" t="s">
        <v>78</v>
      </c>
      <c r="H107" s="63"/>
      <c r="I107" s="64"/>
      <c r="J107" s="64"/>
      <c r="K107" s="64">
        <v>10</v>
      </c>
      <c r="L107" s="64"/>
      <c r="M107" s="64"/>
      <c r="N107" s="64" t="str">
        <f>SUM(I107:M107)</f>
        <v>0</v>
      </c>
      <c r="O107" s="65"/>
      <c r="P107" s="64">
        <v>1550</v>
      </c>
      <c r="Q107" s="64"/>
      <c r="R107" s="64">
        <v>200</v>
      </c>
      <c r="S107" s="62" t="s">
        <v>36</v>
      </c>
      <c r="T107" s="62" t="s">
        <v>435</v>
      </c>
      <c r="U107" s="62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51">
        <v>103</v>
      </c>
      <c r="B108" s="52" t="s">
        <v>436</v>
      </c>
      <c r="C108" s="53">
        <v>2908</v>
      </c>
      <c r="D108" s="52" t="s">
        <v>437</v>
      </c>
      <c r="E108" s="52" t="s">
        <v>438</v>
      </c>
      <c r="F108" s="54" t="s">
        <v>439</v>
      </c>
      <c r="G108" s="52" t="s">
        <v>440</v>
      </c>
      <c r="H108" s="55"/>
      <c r="I108" s="56"/>
      <c r="J108" s="56">
        <v>30</v>
      </c>
      <c r="K108" s="56"/>
      <c r="L108" s="56"/>
      <c r="M108" s="56"/>
      <c r="N108" s="56" t="str">
        <f>SUM(I108:M108)</f>
        <v>0</v>
      </c>
      <c r="O108" s="57"/>
      <c r="P108" s="56"/>
      <c r="Q108" s="56">
        <v>2700</v>
      </c>
      <c r="R108" s="56"/>
      <c r="S108" s="54"/>
      <c r="T108" s="54" t="s">
        <v>441</v>
      </c>
      <c r="U108" s="5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442</v>
      </c>
      <c r="C109" s="47">
        <v>4507</v>
      </c>
      <c r="D109" s="46" t="s">
        <v>437</v>
      </c>
      <c r="E109" s="46" t="s">
        <v>438</v>
      </c>
      <c r="F109" s="38"/>
      <c r="G109" s="46" t="s">
        <v>440</v>
      </c>
      <c r="H109" s="48"/>
      <c r="I109" s="49"/>
      <c r="J109" s="49"/>
      <c r="K109" s="49">
        <v>4</v>
      </c>
      <c r="L109" s="49"/>
      <c r="M109" s="49"/>
      <c r="N109" s="49" t="str">
        <f>SUM(I109:M109)</f>
        <v>0</v>
      </c>
      <c r="O109" s="50">
        <v>4</v>
      </c>
      <c r="P109" s="49">
        <v>400</v>
      </c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51">
        <v>105</v>
      </c>
      <c r="B110" s="52" t="s">
        <v>443</v>
      </c>
      <c r="C110" s="53">
        <v>5265</v>
      </c>
      <c r="D110" s="52" t="s">
        <v>437</v>
      </c>
      <c r="E110" s="52" t="s">
        <v>444</v>
      </c>
      <c r="F110" s="54" t="s">
        <v>445</v>
      </c>
      <c r="G110" s="52" t="s">
        <v>440</v>
      </c>
      <c r="H110" s="55"/>
      <c r="I110" s="56"/>
      <c r="J110" s="56"/>
      <c r="K110" s="56"/>
      <c r="L110" s="56"/>
      <c r="M110" s="56"/>
      <c r="N110" s="56" t="str">
        <f>SUM(I110:M110)</f>
        <v>0</v>
      </c>
      <c r="O110" s="57"/>
      <c r="P110" s="56">
        <v>8250</v>
      </c>
      <c r="Q110" s="56"/>
      <c r="R110" s="56"/>
      <c r="S110" s="54" t="s">
        <v>446</v>
      </c>
      <c r="T110" s="54"/>
      <c r="U110" s="5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