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<sst xmlns="http://schemas.openxmlformats.org/spreadsheetml/2006/main" uniqueCount="354">
  <si>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</si>
  <si>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</si>
  <si>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</si>
  <si>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</si>
  <si>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</si>
  <si>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</si>
  <si>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</si>
  <si>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</si>
  <si>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</si>
  <si>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</si>
  <si>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</si>
  <si>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</si>
  <si>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</si>
  <si>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</si>
  <si>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</si>
  <si>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</si>
  <si>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</si>
  <si>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</si>
  <si>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</si>
  <si>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</si>
  <si>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</si>
  <si>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</si>
  <si>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</si>
  <si>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</si>
  <si>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</si>
  <si>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</si>
  <si>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</si>
  <si>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</si>
  <si>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</si>
  <si>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</si>
  <si>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</si>
  <si>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</si>
  <si>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</si>
  <si>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Вячеслав</t>
  </si>
  <si>
    <t>ПЕРЕДАТЬ АКТ СВЕРКИ ОН У РИТЫ с ндс, 8-920-257-61-11 уставные. УТРОМ ОБЯЗАТЕЛЕН СОЗВОН  ДЛЯ ПРОПУСКА</t>
  </si>
  <si>
    <t>Водоносов</t>
  </si>
  <si>
    <t>г. Пушкин, СПб, ул. Генерала Хазова д. 3</t>
  </si>
  <si>
    <t>кв. 84, 8-911-096-76-49 Дмитрий</t>
  </si>
  <si>
    <t>10:00-13:00</t>
  </si>
  <si>
    <t>Владимир</t>
  </si>
  <si>
    <t>Хейнен Хопман Рус</t>
  </si>
  <si>
    <t>СПб, ул. Оптиков, д. 4к3</t>
  </si>
  <si>
    <t>лит.А офис 305, 449-35-35, 8-981-186-50-78</t>
  </si>
  <si>
    <t>10:00-13:00 14:00-17:00</t>
  </si>
  <si>
    <t>Фахриддин</t>
  </si>
  <si>
    <t>с ндс,нос 10 до 13 или с 14 до 17, с 13 до 14 обед - не примут воду в это время. заказали ПЕРВУЮ КАТЕГОРИЮ!!!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</si>
  <si>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</si>
  <si>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</si>
  <si>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</si>
  <si>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12:00-17:00</t>
  </si>
  <si>
    <t>созвон. бутыли не оставлять у двери, возить в указанное время. Ещё одна жалоба - штраф. новые цены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</si>
  <si>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</si>
  <si>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</si>
  <si>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</si>
  <si>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</si>
  <si>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</si>
  <si>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В 1с - СВЕЗА, 
НА СКЛАД- довозим 20 бут, В ОФИС - 18 бут</t>
  </si>
  <si>
    <t>Папа маркетинг Водоносов</t>
  </si>
  <si>
    <t>СПб, пр. Стачек, д. 26</t>
  </si>
  <si>
    <t>кв. 17, 8-911-219-03-56</t>
  </si>
  <si>
    <t>09:00-11:00</t>
  </si>
  <si>
    <t>только с ндс акт приема-передачи, доки на Казанской подпишут</t>
  </si>
  <si>
    <t>СДЭК  (ИП НАДОБНИКОВ) Водоносов</t>
  </si>
  <si>
    <t>СПб, бульвар Новаторов, д. 67к2</t>
  </si>
  <si>
    <t>офис, 8-904-375-53-03, 8-900-630-57-42</t>
  </si>
  <si>
    <t>10:00-14:00</t>
  </si>
  <si>
    <t>Дмитрий</t>
  </si>
  <si>
    <t>Клиент№5120</t>
  </si>
  <si>
    <t>СПб, г. Пушкин, Пушкинская ул. д. 8</t>
  </si>
  <si>
    <t>кв. 16, 2й этаж, 8-911-010-64-75</t>
  </si>
  <si>
    <t>СОЗВОН ЗА ЧАС!!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</si>
  <si>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</si>
  <si>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</si>
  <si>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</si>
  <si>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</si>
  <si>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</si>
  <si>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</si>
  <si>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</si>
  <si>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</si>
  <si>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</si>
  <si>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Спб, Университетская набережная 7/9</t>
  </si>
  <si>
    <t>университет  8-921-795-12-94</t>
  </si>
  <si>
    <t>Обязательно созвон объяснят как проехать и куда разгрузить.если не алё- доп. номер 8-919-465-53-30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</si>
  <si>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</si>
  <si>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</si>
  <si>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</si>
  <si>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ул. Костюшко д. 62</t>
  </si>
  <si>
    <t>каб. 20А, 8-965-077-10-28</t>
  </si>
  <si>
    <t xml:space="preserve">1 - Помпа СТАНДАРТ
 </t>
  </si>
  <si>
    <t>ЕСЛИ БОЛЬШЕ 4 бут, то включать подъём 10р/бут</t>
  </si>
  <si>
    <t>Нойштадт водоносов</t>
  </si>
  <si>
    <t>СПб, ул. Литовская д. 8 литер А</t>
  </si>
  <si>
    <t>помещение 18Н, 2й этаж,лифт есть, 8-967-597-58-48</t>
  </si>
  <si>
    <t>Федор</t>
  </si>
  <si>
    <t>только с ндс 8-950-035-12-78, 242-82-45, заезд с ул. Грибалева. как можно раньше,скидывать счёт от комендантского на почту buh@nstd.pro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</si>
  <si>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</si>
  <si>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</si>
  <si>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</si>
  <si>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Свитпро</t>
  </si>
  <si>
    <t>СПб, ул. Шпалерная, д. 34 литер В</t>
  </si>
  <si>
    <t>2 этаж . 448-64-69 Елена или Майра.</t>
  </si>
  <si>
    <t>09:00-15:00</t>
  </si>
  <si>
    <t>только с ндс. новый адрес, если не алё -8-981-833-46-06, подъём 5 руб/бут.</t>
  </si>
  <si>
    <t>водоносов</t>
  </si>
  <si>
    <t>СПб, Колпино, ул. Анисимова д.5</t>
  </si>
  <si>
    <t>кв.25, 8-921-589-72-69</t>
  </si>
  <si>
    <t>14:00-17:00</t>
  </si>
  <si>
    <t>с 14! не раньше</t>
  </si>
  <si>
    <t>водономика</t>
  </si>
  <si>
    <t>СПб, Ленинский пр. д.77</t>
  </si>
  <si>
    <t>К1, Салон красоты Колор Микс, 8-921-407-80-73</t>
  </si>
  <si>
    <t xml:space="preserve">1 - ЧЕК (всегда)
 </t>
  </si>
  <si>
    <t>мы БЫЛИ должны 20р
вход с ленинского проспекта , НЕ РАНЬШЕ РАБОТАЮТ С 10</t>
  </si>
  <si>
    <t>Водономика</t>
  </si>
  <si>
    <t>Спб, пр. Большевиков д. 10</t>
  </si>
  <si>
    <t>магазини Окей внутри магазин Милавица 8-911-750-65-00</t>
  </si>
  <si>
    <t>10:00-18:00</t>
  </si>
  <si>
    <t>Георгий</t>
  </si>
  <si>
    <t>СОЗВОН!</t>
  </si>
  <si>
    <t>СПб, Ленинский пр. д. 74к1</t>
  </si>
  <si>
    <t>кв. 533, 8-951-641-62-87</t>
  </si>
  <si>
    <t>Время света водоносов</t>
  </si>
  <si>
    <t>СПб, 5-й Предпортовый проезд, д.3</t>
  </si>
  <si>
    <t>офис 337, 375-19-30, 8-981-791-91-11</t>
  </si>
  <si>
    <t>ндс. созвон - объяснят как заехать</t>
  </si>
  <si>
    <t>СПб, поселок Шушары, ул. Первомайская, д. 16</t>
  </si>
  <si>
    <t>цокольный этаж , напротив кондитерской, 8-921-555-40-29</t>
  </si>
  <si>
    <t>СПб, ул. Бухарестская д. 39к3</t>
  </si>
  <si>
    <t>кв. 179, 1й этаж, 8-911-168-03-13, 8-921-316-09-04</t>
  </si>
  <si>
    <t>СОЗВОН МИНИМУМ ЗА ПОЛЧАСА! чтобы были на месте. (вчера отвезли 5 бут,на сегодня ещё заказали 2)</t>
  </si>
  <si>
    <t>Клиент№5005</t>
  </si>
  <si>
    <t>СПб, Приморский район, Новая ул. д. 51к16</t>
  </si>
  <si>
    <t>кв. 18, 3й этаж, 8-900-620-12-22</t>
  </si>
  <si>
    <t>ВСЕГДА ЗАБИРАТЬ ПУСТУЮ ТАРУ. созвон - уточнить точный номер квартиры где оставить воду (обязательно позвонить клиенту), звонить на номер 8-911-905-42-82 Анастатсия . ОПЛАЧЕНО на сайте.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</si>
  <si>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</si>
  <si>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</si>
  <si>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</si>
  <si>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</si>
  <si>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</si>
  <si>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</si>
  <si>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</si>
  <si>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</si>
  <si>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</si>
  <si>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РЕСТОМАРКЕТ (ип Надобников)</t>
  </si>
  <si>
    <t>СПб, Мариинский проезд д.12</t>
  </si>
  <si>
    <t>тел, 777-16-15, 8-981-821-31-04 Анастасия</t>
  </si>
  <si>
    <t>офис 2,Бутылки в хорошем состоянии, чистые!.</t>
  </si>
  <si>
    <t>г. Пушкин, СПб, ул. Оранжерейная д. 17</t>
  </si>
  <si>
    <t>офис 3, 8-911-212-92-42 Ольга</t>
  </si>
  <si>
    <t>12:00-15:00</t>
  </si>
  <si>
    <t>8-911-927-91-71</t>
  </si>
  <si>
    <t>СПб, поселок Стрельна, Санкт-Петербургское шоссе д. 43</t>
  </si>
  <si>
    <t>офис 203, 8-911-754-42-55</t>
  </si>
  <si>
    <t>с 12 до 13 обед , созвон заранее</t>
  </si>
  <si>
    <t>Клиент№5126</t>
  </si>
  <si>
    <t>СПб, Рижский пр., д. 10</t>
  </si>
  <si>
    <t>ориентир магазин "электрик" (там арка) 8-906-243-04-16, кв.3</t>
  </si>
  <si>
    <t>10:00-12:00</t>
  </si>
  <si>
    <t>с 10!! раньше никого не будет. позвоните за 20 мин чтобы были на месте. ЧИСТЫЕ и НЕ МЯТЫЕ БУТЫЛИ!!!!, будут грязные или мятые- не примут.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</si>
  <si>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</si>
  <si>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</si>
  <si>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</si>
  <si>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с ндс не позже 17!  подписывать доки обязательно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</si>
  <si>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</si>
  <si>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</si>
  <si>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</si>
  <si>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</si>
  <si>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</si>
  <si>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</si>
  <si>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</si>
  <si>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</si>
  <si>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г. Пушкин, СПб, ул. Школьная, д. 39/33</t>
  </si>
  <si>
    <t>кв. 184, 8-921-791-03-70</t>
  </si>
  <si>
    <t>созвон за 30 минут Бутыли с РУЧКОЙ. ПОМОЧЬ СНЯТЬ ПОМПУ и переставить на бутыль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</si>
  <si>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</si>
  <si>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</si>
  <si>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</si>
  <si>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</si>
  <si>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</si>
  <si>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</si>
  <si>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</si>
  <si>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11:00-18:00</t>
  </si>
  <si>
    <t>с 11 работают. заезд с набережной в итальянский дворик, зоомагазин Агидис .</t>
  </si>
  <si>
    <t>Конкорд СПб (ИП НАДОБНИКОВ)(бывш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</si>
  <si>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</si>
  <si>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</si>
  <si>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ПОДПИСАТЬ ДОКИ от 14.01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</si>
  <si>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</si>
  <si>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</si>
  <si>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</si>
  <si>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</si>
  <si>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СПб, Сенная площадь д.13</t>
  </si>
  <si>
    <t>кв. 107, 5й этаж без лифта, 8-930-819-26-17</t>
  </si>
  <si>
    <t>18:00-21:00</t>
  </si>
  <si>
    <t>2 бут в залог</t>
  </si>
  <si>
    <t xml:space="preserve">1 - Помпа АКВА
 1 - ЧЕК (1-й раз)
 </t>
  </si>
  <si>
    <t>с 18!!! раньше не звонить! созвон - встретят (домофон не работает)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</si>
  <si>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</si>
  <si>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</si>
  <si>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</si>
  <si>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8-952-288-97-31. ЗАБРАТЬ НАЛИЧКУ 960р (за 06.01) - передать чек и накладную. ЧЕК У ВЯЧЕСЛАВА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</si>
  <si>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</si>
  <si>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</si>
  <si>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</si>
  <si>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</si>
  <si>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</si>
  <si>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</si>
  <si>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</si>
  <si>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</si>
  <si>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8-981-684-83-96. не раньше 11!</t>
  </si>
  <si>
    <t>Кардиомед (ИП НАДОБНИКОВ)</t>
  </si>
  <si>
    <t>СПб, набережная реки Волковки д. 7</t>
  </si>
  <si>
    <t>офис 301, 331-16-12 Елена Кругликова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</si>
  <si>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</si>
  <si>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</si>
  <si>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</si>
  <si>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</si>
  <si>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</si>
  <si>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</si>
  <si>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</si>
  <si>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</si>
  <si>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</si>
  <si>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 xml:space="preserve">1 - Обслуживание кулера
 </t>
  </si>
  <si>
    <t>забрать у них доки + подписать доки за кулеры. ЗАБИРАТЬ ПУСТУЮ ТАРУ ОБЯЗАТЕЛЬНО!!!!МОЖНО ДЕЛИТЬ.</t>
  </si>
  <si>
    <t>СПб, проспект Пархоменко д. 13</t>
  </si>
  <si>
    <t>8-921-337-01-59</t>
  </si>
  <si>
    <t>СтройВент</t>
  </si>
  <si>
    <t>СПб, ул. Мельничная д. 23</t>
  </si>
  <si>
    <t>325-52-22</t>
  </si>
  <si>
    <t>только с ндс</t>
  </si>
  <si>
    <t>Клиент№6813</t>
  </si>
  <si>
    <t>СПб, Пионерская площадь д. 1</t>
  </si>
  <si>
    <t>ТЮЗ, созвон 8-965-063-53-26</t>
  </si>
  <si>
    <t>11:00-14:00</t>
  </si>
  <si>
    <t>712-41-02 , с 14 до 15 - обед.созвон - сориентируют, центральный вход - касса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</si>
  <si>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</si>
  <si>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</si>
  <si>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</si>
  <si>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</si>
  <si>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</si>
  <si>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</si>
  <si>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</si>
  <si>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СПб, пр. Металлистов д. 4</t>
  </si>
  <si>
    <t>кв. 48, 8-950-220-31-52 Кристина</t>
  </si>
  <si>
    <t>с 18! (днём никого не будет) домофон не работает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</si>
  <si>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</si>
  <si>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</si>
  <si>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</si>
  <si>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</si>
  <si>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Поставка №10 (1170 из 1544)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</si>
  <si>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</si>
  <si>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</si>
  <si>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</si>
  <si>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</si>
  <si>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</si>
  <si>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</si>
  <si>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</si>
  <si>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</si>
  <si>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1 бУТ Б/П на замен треснутой, счёт на 30 бут. как можно раньше!!!!,созвон за 30 мин (в пятницу до 16-00 работают), подписать договор на ИП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</si>
  <si>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</si>
  <si>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</si>
  <si>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</si>
  <si>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 ПЕРЕДАТЬ ДОКИ за 27.12,  23.12 и 03.01 (юр адрес поменялся)</t>
  </si>
  <si>
    <t>МинТранс</t>
  </si>
  <si>
    <t>г. Кировск</t>
  </si>
  <si>
    <t>мост через реку Нева 41 км ФАД М-18, съезд с моста до Невы (съезд после жд путей, под мостом которые)</t>
  </si>
  <si>
    <t>ТЕНДЕР, подписывать акт.</t>
  </si>
  <si>
    <t>г. Коммунар, ул. Гатчинская д. 18</t>
  </si>
  <si>
    <t>лит А, кв. 6, 8-960-240-05-00</t>
  </si>
  <si>
    <t>созвон</t>
  </si>
  <si>
    <t>СПб, Красное Село, ул. Красногородская, д. 19</t>
  </si>
  <si>
    <t>кв. 185  8-981-726-50-92, 8-911-289-63-36</t>
  </si>
  <si>
    <t>15:00-17:00</t>
  </si>
  <si>
    <t>звонить на второй номер - ОБЯЗАТЕЛЕН СОЗВОН ЗА ЧАС ЧТОБЫ УСПЕЛИ ПОДЪЕХАТЬ. по возможности - попозже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</si>
  <si>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</si>
  <si>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</si>
  <si>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</si>
  <si>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подписать доки за крестовский с ндс  ОБЯЗАТЕЛЬНО СОЗВОН ЗА ПОЛЧАСА!подписывают и за Крестовский.  ПЕРЕДАТЬ ДОКИ</t>
  </si>
  <si>
    <t>Микенопа Конференс Сервисиз и Микенопа</t>
  </si>
  <si>
    <t>СПб, площадь Победы д. 1к1</t>
  </si>
  <si>
    <t>(здание гостиницы «Парк Инн Пулковская») 6-й этаж,  Татьяна: 8-931-595-27-55 или Камо 8-931-595-27-56. ДЛЯ МИКЕНОПЫ - 5 этаж,</t>
  </si>
  <si>
    <t>только С НДС. ПОДПИСАТЬ ДОКИ ЗА КУЛЕР от 23.12.  въезд со строны площади переехали утром никого не будет, с 13 до 14 обед некому будет принять.Созвон за час чтобы были в офисе- ПОЗВОНИТЬ НА НОМЕР  8-931-595-27-57 ТАТЬЯНА (позвоните, спустятся и доки заберут)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</si>
  <si>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</si>
  <si>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</si>
  <si>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</si>
  <si>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С НДС 8-921-371-66-94 ,ПЕРЕД ОТГРУЗКОЙ - ПРОВЕРИТЬ оплату (обещали п/п скинуть)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</si>
  <si>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</si>
  <si>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</si>
  <si>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</si>
  <si>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</si>
  <si>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</si>
  <si>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</si>
  <si>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</si>
  <si>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</si>
  <si>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</si>
  <si>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НЕ ЗАБУДЬТЕ СТАКАНЫ!!!   ОПЛАЧЕНО НА КАРТУ 14.01 по возможности в этот промежуток (когда нет уроков),ЗВОНИТЬ НА НОМЕР  8-921-908-83-57. тут несколько клиентов.</t>
  </si>
  <si>
    <t>Азимут (СПб) (ип Надобников)</t>
  </si>
  <si>
    <t>СПб, пр. Стачек, д. 19</t>
  </si>
  <si>
    <t>подъезд 1, кв. 1, домофон не работает, заезд с пр. Стачек, 8-904-337-10-86</t>
  </si>
  <si>
    <t>г. Колпино, СПб, ул. Финляндская д. 16к1</t>
  </si>
  <si>
    <t>кафе Обед &amp; Банкет,  8-931-970-73-09</t>
  </si>
  <si>
    <t>забрать 10 пустых бут - вернуть залоги</t>
  </si>
  <si>
    <t>СПб, посёлок Шушары, ул. Вишерская, д. 18</t>
  </si>
  <si>
    <t>кв. 54, 7 этаж, 8-900-632-02-57, 8-904-559-39-92</t>
  </si>
  <si>
    <t>с 11!! не раньше., не раньше,созвон!! ПРОБКИ ПРОВЕРИТЬ ЧТОБЫ БЫЛИ ПЛОТНО ЗАКРЫТЫ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</si>
  <si>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</si>
  <si>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</si>
  <si>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</si>
  <si>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</t>
  </si>
  <si>
    <t>РАЗОВЫЙ</t>
  </si>
  <si>
    <t>СПб, ул. Кубинская д. 76</t>
  </si>
  <si>
    <t>8-921-981-15-36  Сохацкая Елена</t>
  </si>
  <si>
    <t xml:space="preserve">1 - Заказ от ЭНДИ
 </t>
  </si>
  <si>
    <t>от ЭНДИ. Зака №24 - баннер</t>
  </si>
  <si>
    <t>СПб, пр. Светлановский д. 2</t>
  </si>
  <si>
    <t>БЦ "Прагма", офис 404, Иллина Летте 8 (921) 416-93-85</t>
  </si>
  <si>
    <t>от ЭНДИ. Календари (ЦТС должен был привезти), подписать доки</t>
  </si>
  <si>
    <t>Клиен №6073</t>
  </si>
  <si>
    <t>Красное село, СПб, ул. Театральная д. 3</t>
  </si>
  <si>
    <t>кв. 158, 3й этаж, лифт есть, 8-921-362-56-60, 8-981-103-18-66</t>
  </si>
  <si>
    <t>звонить на второй номер. СОЗВОН ЕСЛИ НЕ УСПЕВАЕТЕ</t>
  </si>
  <si>
    <t>ПолиМолд</t>
  </si>
  <si>
    <t>СПбг, п Стрельна, ул. Нижняя Дорога д 2</t>
  </si>
  <si>
    <t>8-812-702-47-66,   8-952-378-83-99</t>
  </si>
  <si>
    <t>с ндс. довезти 1 бут</t>
  </si>
  <si>
    <t>СПб, Ленинский пр. д. 114</t>
  </si>
  <si>
    <t>магазин Афоня,  983-43-09</t>
  </si>
  <si>
    <t>Никита Данилин</t>
  </si>
  <si>
    <t>СПб, ул. Большая Монетная д.16</t>
  </si>
  <si>
    <t>бизнес центр Большой монетный 309-98-33</t>
  </si>
  <si>
    <t>въезд с ул. Рентгена. .СОЗВОН УТРОМ  для пропуска   8-925-655-29-26</t>
  </si>
  <si>
    <t>Клиент№6364</t>
  </si>
  <si>
    <t>СПБ, ул. Оптиков д. 34к1</t>
  </si>
  <si>
    <t>кв. 492, 11й этаж, 8-906-226-19-88, 8-905-269-09-09</t>
  </si>
  <si>
    <t>ЗВОНИТЬ ЗА ЧАС !!оплачивают на сайте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</si>
  <si>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</si>
  <si>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</si>
  <si>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</si>
  <si>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</si>
  <si>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г. Павловск, СПб,  СНТ Славяночка-3, ул. Дачная</t>
  </si>
  <si>
    <t>участок 188, 8-911-282-83-00</t>
  </si>
  <si>
    <t>16:00-19:00</t>
  </si>
  <si>
    <t>созвон.с 16 примут.</t>
  </si>
  <si>
    <t>СПб, поселок Шушары, Пушкинский район, ул. Полоцкая, д. 15, к.2</t>
  </si>
  <si>
    <t>КВ.93, 3-я парадная, 8-920-153-33-75</t>
  </si>
  <si>
    <t>пакет. Поставка №3(6 из 20)</t>
  </si>
  <si>
    <t>СПб, набережная реки Фонтанки д. 171</t>
  </si>
  <si>
    <t>кв.22, 8-921-313-05-91</t>
  </si>
  <si>
    <t>17:00-20:00</t>
  </si>
  <si>
    <t>ВОЗИТЬ ТОЛЬКО ВЕЧЕРОМ ЕСЛИ ПРИВЕЗЁТЕ ДНЁМ ШТРАФ- КЛИЕНТ НЕДРУЖЕЛЮБНЫЙ НЕ НАСТРОЕН ПРИНИМАТЬ ДНЁМ!БЫТЬ КРАЙНЕ ВЕЖЛИВЫМ.</t>
  </si>
  <si>
    <t>Клиент №4870</t>
  </si>
  <si>
    <t>СПб, ул. Степана Разина д. 9</t>
  </si>
  <si>
    <t>самовывоз Ростислав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</si>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</sst>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4" sqref="C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60089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16</v>
      </c>
      <c r="M6" s="57"/>
      <c r="N6" s="57" t="str">
        <f>SUM(I6:M6)</f>
        <v>0</v>
      </c>
      <c r="O6" s="58"/>
      <c r="P6" s="57"/>
      <c r="Q6" s="57">
        <v>1760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93800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5458</v>
      </c>
      <c r="D8" s="53" t="s">
        <v>41</v>
      </c>
      <c r="E8" s="53" t="s">
        <v>42</v>
      </c>
      <c r="F8" s="55" t="s">
        <v>43</v>
      </c>
      <c r="G8" s="53" t="s">
        <v>44</v>
      </c>
      <c r="H8" s="56"/>
      <c r="I8" s="57"/>
      <c r="J8" s="57"/>
      <c r="K8" s="57">
        <v>4</v>
      </c>
      <c r="L8" s="57"/>
      <c r="M8" s="57"/>
      <c r="N8" s="57" t="str">
        <f>SUM(I8:M8)</f>
        <v>0</v>
      </c>
      <c r="O8" s="58"/>
      <c r="P8" s="57"/>
      <c r="Q8" s="57">
        <v>720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216</v>
      </c>
      <c r="D9" s="46" t="s">
        <v>47</v>
      </c>
      <c r="E9" s="46" t="s">
        <v>48</v>
      </c>
      <c r="F9" s="38" t="s">
        <v>49</v>
      </c>
      <c r="G9" s="46" t="s">
        <v>44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9">
        <v>1999</v>
      </c>
      <c r="D10" s="53" t="s">
        <v>52</v>
      </c>
      <c r="E10" s="53" t="s">
        <v>53</v>
      </c>
      <c r="F10" s="55" t="s">
        <v>54</v>
      </c>
      <c r="G10" s="53" t="s">
        <v>55</v>
      </c>
      <c r="H10" s="56"/>
      <c r="I10" s="57"/>
      <c r="J10" s="57"/>
      <c r="K10" s="57">
        <v>38</v>
      </c>
      <c r="L10" s="57"/>
      <c r="M10" s="57"/>
      <c r="N10" s="57" t="str">
        <f>SUM(I10:M10)</f>
        <v>0</v>
      </c>
      <c r="O10" s="58"/>
      <c r="P10" s="57"/>
      <c r="Q10" s="57">
        <v>3800</v>
      </c>
      <c r="R10" s="57">
        <v>180</v>
      </c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9">
        <v>2626</v>
      </c>
      <c r="D11" s="53" t="s">
        <v>58</v>
      </c>
      <c r="E11" s="53" t="s">
        <v>59</v>
      </c>
      <c r="F11" s="55" t="s">
        <v>60</v>
      </c>
      <c r="G11" s="53" t="s">
        <v>33</v>
      </c>
      <c r="H11" s="56"/>
      <c r="I11" s="57"/>
      <c r="J11" s="57"/>
      <c r="K11" s="57"/>
      <c r="L11" s="57">
        <v>4</v>
      </c>
      <c r="M11" s="57"/>
      <c r="N11" s="57" t="str">
        <f>SUM(I11:M11)</f>
        <v>0</v>
      </c>
      <c r="O11" s="58"/>
      <c r="P11" s="57"/>
      <c r="Q11" s="57">
        <v>680</v>
      </c>
      <c r="R11" s="57"/>
      <c r="S11" s="55"/>
      <c r="T11" s="55" t="s">
        <v>61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62</v>
      </c>
      <c r="C12" s="59">
        <v>93810</v>
      </c>
      <c r="D12" s="53" t="s">
        <v>63</v>
      </c>
      <c r="E12" s="53" t="s">
        <v>64</v>
      </c>
      <c r="F12" s="55" t="s">
        <v>65</v>
      </c>
      <c r="G12" s="53" t="s">
        <v>66</v>
      </c>
      <c r="H12" s="56"/>
      <c r="I12" s="57"/>
      <c r="J12" s="57"/>
      <c r="K12" s="57"/>
      <c r="L12" s="57">
        <v>2</v>
      </c>
      <c r="M12" s="57"/>
      <c r="N12" s="57" t="str">
        <f>SUM(I12:M12)</f>
        <v>0</v>
      </c>
      <c r="O12" s="58"/>
      <c r="P12" s="57"/>
      <c r="Q12" s="57">
        <v>370</v>
      </c>
      <c r="R12" s="57"/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5120</v>
      </c>
      <c r="D13" s="46" t="s">
        <v>68</v>
      </c>
      <c r="E13" s="46" t="s">
        <v>69</v>
      </c>
      <c r="F13" s="38" t="s">
        <v>38</v>
      </c>
      <c r="G13" s="46" t="s">
        <v>39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5648</v>
      </c>
      <c r="D14" s="46" t="s">
        <v>72</v>
      </c>
      <c r="E14" s="46" t="s">
        <v>73</v>
      </c>
      <c r="F14" s="38" t="s">
        <v>74</v>
      </c>
      <c r="G14" s="46" t="s">
        <v>33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600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9">
        <v>5895</v>
      </c>
      <c r="D15" s="53" t="s">
        <v>77</v>
      </c>
      <c r="E15" s="53" t="s">
        <v>78</v>
      </c>
      <c r="F15" s="55" t="s">
        <v>32</v>
      </c>
      <c r="G15" s="53" t="s">
        <v>55</v>
      </c>
      <c r="H15" s="56"/>
      <c r="I15" s="57"/>
      <c r="J15" s="57"/>
      <c r="K15" s="57">
        <v>25</v>
      </c>
      <c r="L15" s="57"/>
      <c r="M15" s="57"/>
      <c r="N15" s="57" t="str">
        <f>SUM(I15:M15)</f>
        <v>0</v>
      </c>
      <c r="O15" s="58"/>
      <c r="P15" s="57"/>
      <c r="Q15" s="57">
        <v>3250</v>
      </c>
      <c r="R15" s="57"/>
      <c r="S15" s="55"/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35</v>
      </c>
      <c r="C16" s="47">
        <v>92525</v>
      </c>
      <c r="D16" s="46" t="s">
        <v>80</v>
      </c>
      <c r="E16" s="46" t="s">
        <v>81</v>
      </c>
      <c r="F16" s="38" t="s">
        <v>65</v>
      </c>
      <c r="G16" s="46" t="s">
        <v>44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83</v>
      </c>
      <c r="C17" s="59">
        <v>2452</v>
      </c>
      <c r="D17" s="53" t="s">
        <v>84</v>
      </c>
      <c r="E17" s="53" t="s">
        <v>85</v>
      </c>
      <c r="F17" s="55" t="s">
        <v>54</v>
      </c>
      <c r="G17" s="53" t="s">
        <v>55</v>
      </c>
      <c r="H17" s="56"/>
      <c r="I17" s="57"/>
      <c r="J17" s="57"/>
      <c r="K17" s="57"/>
      <c r="L17" s="57">
        <v>10</v>
      </c>
      <c r="M17" s="57"/>
      <c r="N17" s="57" t="str">
        <f>SUM(I17:M17)</f>
        <v>0</v>
      </c>
      <c r="O17" s="58"/>
      <c r="P17" s="57"/>
      <c r="Q17" s="57">
        <v>1400</v>
      </c>
      <c r="R17" s="57"/>
      <c r="S17" s="55"/>
      <c r="T17" s="55"/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47">
        <v>2141</v>
      </c>
      <c r="D18" s="46" t="s">
        <v>86</v>
      </c>
      <c r="E18" s="46" t="s">
        <v>87</v>
      </c>
      <c r="F18" s="38" t="s">
        <v>65</v>
      </c>
      <c r="G18" s="46" t="s">
        <v>66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805</v>
      </c>
      <c r="Q18" s="49"/>
      <c r="R18" s="49"/>
      <c r="S18" s="38" t="s">
        <v>88</v>
      </c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90</v>
      </c>
      <c r="C19" s="59">
        <v>2422</v>
      </c>
      <c r="D19" s="53" t="s">
        <v>91</v>
      </c>
      <c r="E19" s="53" t="s">
        <v>92</v>
      </c>
      <c r="F19" s="55" t="s">
        <v>54</v>
      </c>
      <c r="G19" s="53" t="s">
        <v>93</v>
      </c>
      <c r="H19" s="56"/>
      <c r="I19" s="57"/>
      <c r="J19" s="57"/>
      <c r="K19" s="57"/>
      <c r="L19" s="57">
        <v>6</v>
      </c>
      <c r="M19" s="57"/>
      <c r="N19" s="57" t="str">
        <f>SUM(I19:M19)</f>
        <v>0</v>
      </c>
      <c r="O19" s="58"/>
      <c r="P19" s="57"/>
      <c r="Q19" s="57">
        <v>1020</v>
      </c>
      <c r="R19" s="57"/>
      <c r="S19" s="55"/>
      <c r="T19" s="55" t="s">
        <v>94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95</v>
      </c>
      <c r="C20" s="59">
        <v>4058</v>
      </c>
      <c r="D20" s="53" t="s">
        <v>96</v>
      </c>
      <c r="E20" s="53" t="s">
        <v>97</v>
      </c>
      <c r="F20" s="55" t="s">
        <v>32</v>
      </c>
      <c r="G20" s="53" t="s">
        <v>33</v>
      </c>
      <c r="H20" s="56"/>
      <c r="I20" s="57"/>
      <c r="J20" s="57">
        <v>6</v>
      </c>
      <c r="K20" s="57"/>
      <c r="L20" s="57"/>
      <c r="M20" s="57"/>
      <c r="N20" s="57" t="str">
        <f>SUM(I20:M20)</f>
        <v>0</v>
      </c>
      <c r="O20" s="58"/>
      <c r="P20" s="57"/>
      <c r="Q20" s="57">
        <v>1350</v>
      </c>
      <c r="R20" s="57"/>
      <c r="S20" s="55"/>
      <c r="T20" s="55"/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98</v>
      </c>
      <c r="C21" s="54">
        <v>6220</v>
      </c>
      <c r="D21" s="53" t="s">
        <v>99</v>
      </c>
      <c r="E21" s="53" t="s">
        <v>100</v>
      </c>
      <c r="F21" s="55" t="s">
        <v>101</v>
      </c>
      <c r="G21" s="53" t="s">
        <v>93</v>
      </c>
      <c r="H21" s="56"/>
      <c r="I21" s="57"/>
      <c r="J21" s="57"/>
      <c r="K21" s="57">
        <v>6</v>
      </c>
      <c r="L21" s="57"/>
      <c r="M21" s="57"/>
      <c r="N21" s="57" t="str">
        <f>SUM(I21:M21)</f>
        <v>0</v>
      </c>
      <c r="O21" s="58"/>
      <c r="P21" s="57"/>
      <c r="Q21" s="57">
        <v>1110</v>
      </c>
      <c r="R21" s="57">
        <v>30</v>
      </c>
      <c r="S21" s="55"/>
      <c r="T21" s="55" t="s">
        <v>102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103</v>
      </c>
      <c r="C22" s="51">
        <v>4608</v>
      </c>
      <c r="D22" s="46" t="s">
        <v>104</v>
      </c>
      <c r="E22" s="46" t="s">
        <v>105</v>
      </c>
      <c r="F22" s="38" t="s">
        <v>106</v>
      </c>
      <c r="G22" s="46" t="s">
        <v>55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51">
        <v>60144</v>
      </c>
      <c r="D23" s="46" t="s">
        <v>109</v>
      </c>
      <c r="E23" s="46" t="s">
        <v>110</v>
      </c>
      <c r="F23" s="38" t="s">
        <v>54</v>
      </c>
      <c r="G23" s="46" t="s">
        <v>66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 t="s">
        <v>111</v>
      </c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51">
        <v>60087</v>
      </c>
      <c r="D24" s="46" t="s">
        <v>114</v>
      </c>
      <c r="E24" s="46" t="s">
        <v>115</v>
      </c>
      <c r="F24" s="38" t="s">
        <v>116</v>
      </c>
      <c r="G24" s="46" t="s">
        <v>117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440</v>
      </c>
      <c r="Q24" s="49"/>
      <c r="R24" s="49"/>
      <c r="S24" s="38" t="s">
        <v>111</v>
      </c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35</v>
      </c>
      <c r="C25" s="47">
        <v>3972</v>
      </c>
      <c r="D25" s="46" t="s">
        <v>119</v>
      </c>
      <c r="E25" s="46" t="s">
        <v>120</v>
      </c>
      <c r="F25" s="38" t="s">
        <v>38</v>
      </c>
      <c r="G25" s="46" t="s">
        <v>33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9">
        <v>94876</v>
      </c>
      <c r="D26" s="53" t="s">
        <v>122</v>
      </c>
      <c r="E26" s="53" t="s">
        <v>123</v>
      </c>
      <c r="F26" s="55" t="s">
        <v>54</v>
      </c>
      <c r="G26" s="53" t="s">
        <v>66</v>
      </c>
      <c r="H26" s="56"/>
      <c r="I26" s="57"/>
      <c r="J26" s="57"/>
      <c r="K26" s="57"/>
      <c r="L26" s="57">
        <v>4</v>
      </c>
      <c r="M26" s="57"/>
      <c r="N26" s="57" t="str">
        <f>SUM(I26:M26)</f>
        <v>0</v>
      </c>
      <c r="O26" s="58"/>
      <c r="P26" s="57"/>
      <c r="Q26" s="57">
        <v>680</v>
      </c>
      <c r="R26" s="57"/>
      <c r="S26" s="55"/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35</v>
      </c>
      <c r="C27" s="51">
        <v>94731</v>
      </c>
      <c r="D27" s="46" t="s">
        <v>125</v>
      </c>
      <c r="E27" s="46" t="s">
        <v>126</v>
      </c>
      <c r="F27" s="38" t="s">
        <v>54</v>
      </c>
      <c r="G27" s="46" t="s">
        <v>66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47">
        <v>3865</v>
      </c>
      <c r="D28" s="46" t="s">
        <v>127</v>
      </c>
      <c r="E28" s="46" t="s">
        <v>128</v>
      </c>
      <c r="F28" s="38" t="s">
        <v>65</v>
      </c>
      <c r="G28" s="46" t="s">
        <v>66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130</v>
      </c>
      <c r="C29" s="47">
        <v>5005</v>
      </c>
      <c r="D29" s="46" t="s">
        <v>131</v>
      </c>
      <c r="E29" s="46" t="s">
        <v>132</v>
      </c>
      <c r="F29" s="38" t="s">
        <v>54</v>
      </c>
      <c r="G29" s="46" t="s">
        <v>44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490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134</v>
      </c>
      <c r="C30" s="59">
        <v>500050</v>
      </c>
      <c r="D30" s="53" t="s">
        <v>135</v>
      </c>
      <c r="E30" s="53" t="s">
        <v>136</v>
      </c>
      <c r="F30" s="55" t="s">
        <v>65</v>
      </c>
      <c r="G30" s="53" t="s">
        <v>66</v>
      </c>
      <c r="H30" s="56"/>
      <c r="I30" s="57">
        <v>40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3280</v>
      </c>
      <c r="R30" s="57"/>
      <c r="S30" s="55"/>
      <c r="T30" s="55" t="s">
        <v>137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138</v>
      </c>
      <c r="C31" s="59">
        <v>94001</v>
      </c>
      <c r="D31" s="53" t="s">
        <v>139</v>
      </c>
      <c r="E31" s="53" t="s">
        <v>140</v>
      </c>
      <c r="F31" s="55" t="s">
        <v>141</v>
      </c>
      <c r="G31" s="53" t="s">
        <v>39</v>
      </c>
      <c r="H31" s="56"/>
      <c r="I31" s="57"/>
      <c r="J31" s="57"/>
      <c r="K31" s="57"/>
      <c r="L31" s="57">
        <v>12</v>
      </c>
      <c r="M31" s="57"/>
      <c r="N31" s="57" t="str">
        <f>SUM(I31:M31)</f>
        <v>0</v>
      </c>
      <c r="O31" s="58"/>
      <c r="P31" s="57"/>
      <c r="Q31" s="57">
        <v>1680</v>
      </c>
      <c r="R31" s="57"/>
      <c r="S31" s="55"/>
      <c r="T31" s="55" t="s">
        <v>142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143</v>
      </c>
      <c r="C32" s="54">
        <v>6716</v>
      </c>
      <c r="D32" s="53" t="s">
        <v>144</v>
      </c>
      <c r="E32" s="53" t="s">
        <v>145</v>
      </c>
      <c r="F32" s="55" t="s">
        <v>116</v>
      </c>
      <c r="G32" s="53" t="s">
        <v>93</v>
      </c>
      <c r="H32" s="56"/>
      <c r="I32" s="57"/>
      <c r="J32" s="57">
        <v>2</v>
      </c>
      <c r="K32" s="57"/>
      <c r="L32" s="57">
        <v>2</v>
      </c>
      <c r="M32" s="57"/>
      <c r="N32" s="57" t="str">
        <f>SUM(I32:M32)</f>
        <v>0</v>
      </c>
      <c r="O32" s="58"/>
      <c r="P32" s="57"/>
      <c r="Q32" s="57">
        <v>800</v>
      </c>
      <c r="R32" s="57"/>
      <c r="S32" s="55"/>
      <c r="T32" s="55" t="s">
        <v>146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47">
        <v>3457</v>
      </c>
      <c r="D33" s="46" t="s">
        <v>147</v>
      </c>
      <c r="E33" s="46" t="s">
        <v>148</v>
      </c>
      <c r="F33" s="38" t="s">
        <v>149</v>
      </c>
      <c r="G33" s="46" t="s">
        <v>39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230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35</v>
      </c>
      <c r="C34" s="51">
        <v>94683</v>
      </c>
      <c r="D34" s="46" t="s">
        <v>151</v>
      </c>
      <c r="E34" s="46" t="s">
        <v>152</v>
      </c>
      <c r="F34" s="38" t="s">
        <v>54</v>
      </c>
      <c r="G34" s="46" t="s">
        <v>33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 t="s">
        <v>111</v>
      </c>
      <c r="T34" s="38" t="s">
        <v>153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154</v>
      </c>
      <c r="C35" s="47">
        <v>5126</v>
      </c>
      <c r="D35" s="46" t="s">
        <v>155</v>
      </c>
      <c r="E35" s="46" t="s">
        <v>156</v>
      </c>
      <c r="F35" s="38" t="s">
        <v>157</v>
      </c>
      <c r="G35" s="46" t="s">
        <v>44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900</v>
      </c>
      <c r="Q35" s="49"/>
      <c r="R35" s="49"/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159</v>
      </c>
      <c r="C36" s="59">
        <v>4899</v>
      </c>
      <c r="D36" s="53" t="s">
        <v>160</v>
      </c>
      <c r="E36" s="53" t="s">
        <v>161</v>
      </c>
      <c r="F36" s="55" t="s">
        <v>32</v>
      </c>
      <c r="G36" s="53" t="s">
        <v>93</v>
      </c>
      <c r="H36" s="56"/>
      <c r="I36" s="57"/>
      <c r="J36" s="57">
        <v>12</v>
      </c>
      <c r="K36" s="57"/>
      <c r="L36" s="57"/>
      <c r="M36" s="57"/>
      <c r="N36" s="57" t="str">
        <f>SUM(I36:M36)</f>
        <v>0</v>
      </c>
      <c r="O36" s="58"/>
      <c r="P36" s="57"/>
      <c r="Q36" s="57">
        <v>1740</v>
      </c>
      <c r="R36" s="57"/>
      <c r="S36" s="55"/>
      <c r="T36" s="55" t="s">
        <v>162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35</v>
      </c>
      <c r="C37" s="47">
        <v>2501</v>
      </c>
      <c r="D37" s="46" t="s">
        <v>163</v>
      </c>
      <c r="E37" s="46" t="s">
        <v>164</v>
      </c>
      <c r="F37" s="38" t="s">
        <v>165</v>
      </c>
      <c r="G37" s="46" t="s">
        <v>66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1240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167</v>
      </c>
      <c r="C38" s="51">
        <v>6769</v>
      </c>
      <c r="D38" s="46" t="s">
        <v>168</v>
      </c>
      <c r="E38" s="46" t="s">
        <v>169</v>
      </c>
      <c r="F38" s="38" t="s">
        <v>38</v>
      </c>
      <c r="G38" s="46" t="s">
        <v>39</v>
      </c>
      <c r="H38" s="48"/>
      <c r="I38" s="49"/>
      <c r="J38" s="49"/>
      <c r="K38" s="49">
        <v>1</v>
      </c>
      <c r="L38" s="49"/>
      <c r="M38" s="49"/>
      <c r="N38" s="49" t="str">
        <f>SUM(I38:M38)</f>
        <v>0</v>
      </c>
      <c r="O38" s="50"/>
      <c r="P38" s="49">
        <v>230</v>
      </c>
      <c r="Q38" s="49"/>
      <c r="R38" s="49"/>
      <c r="S38" s="38"/>
      <c r="T38" s="38" t="s">
        <v>170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35</v>
      </c>
      <c r="C39" s="47">
        <v>1329</v>
      </c>
      <c r="D39" s="46" t="s">
        <v>171</v>
      </c>
      <c r="E39" s="46" t="s">
        <v>172</v>
      </c>
      <c r="F39" s="38" t="s">
        <v>65</v>
      </c>
      <c r="G39" s="46" t="s">
        <v>39</v>
      </c>
      <c r="H39" s="48"/>
      <c r="I39" s="49"/>
      <c r="J39" s="49"/>
      <c r="K39" s="49"/>
      <c r="L39" s="49">
        <v>5</v>
      </c>
      <c r="M39" s="49"/>
      <c r="N39" s="49" t="str">
        <f>SUM(I39:M39)</f>
        <v>0</v>
      </c>
      <c r="O39" s="50"/>
      <c r="P39" s="49">
        <v>850</v>
      </c>
      <c r="Q39" s="49"/>
      <c r="R39" s="49"/>
      <c r="S39" s="38"/>
      <c r="T39" s="38" t="s">
        <v>173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174</v>
      </c>
      <c r="C40" s="47">
        <v>5307</v>
      </c>
      <c r="D40" s="46" t="s">
        <v>175</v>
      </c>
      <c r="E40" s="46" t="s">
        <v>176</v>
      </c>
      <c r="F40" s="38" t="s">
        <v>38</v>
      </c>
      <c r="G40" s="46" t="s">
        <v>33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490</v>
      </c>
      <c r="Q40" s="49"/>
      <c r="R40" s="49"/>
      <c r="S40" s="38"/>
      <c r="T40" s="38" t="s">
        <v>177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5560</v>
      </c>
      <c r="D41" s="46" t="s">
        <v>179</v>
      </c>
      <c r="E41" s="46" t="s">
        <v>180</v>
      </c>
      <c r="F41" s="38" t="s">
        <v>181</v>
      </c>
      <c r="G41" s="46" t="s">
        <v>93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720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183</v>
      </c>
      <c r="C42" s="59">
        <v>91468</v>
      </c>
      <c r="D42" s="53" t="s">
        <v>184</v>
      </c>
      <c r="E42" s="53" t="s">
        <v>185</v>
      </c>
      <c r="F42" s="55" t="s">
        <v>54</v>
      </c>
      <c r="G42" s="53" t="s">
        <v>39</v>
      </c>
      <c r="H42" s="56"/>
      <c r="I42" s="57"/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0</v>
      </c>
      <c r="R42" s="57"/>
      <c r="S42" s="55"/>
      <c r="T42" s="55" t="s">
        <v>186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187</v>
      </c>
      <c r="C43" s="59">
        <v>2517</v>
      </c>
      <c r="D43" s="53" t="s">
        <v>188</v>
      </c>
      <c r="E43" s="53" t="s">
        <v>189</v>
      </c>
      <c r="F43" s="55" t="s">
        <v>54</v>
      </c>
      <c r="G43" s="53" t="s">
        <v>44</v>
      </c>
      <c r="H43" s="56"/>
      <c r="I43" s="57"/>
      <c r="J43" s="57"/>
      <c r="K43" s="57"/>
      <c r="L43" s="57">
        <v>13</v>
      </c>
      <c r="M43" s="57"/>
      <c r="N43" s="57" t="str">
        <f>SUM(I43:M43)</f>
        <v>0</v>
      </c>
      <c r="O43" s="58"/>
      <c r="P43" s="57"/>
      <c r="Q43" s="57">
        <v>1755</v>
      </c>
      <c r="R43" s="57">
        <v>65</v>
      </c>
      <c r="S43" s="55"/>
      <c r="T43" s="55" t="s">
        <v>190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51">
        <v>94259</v>
      </c>
      <c r="D44" s="46" t="s">
        <v>191</v>
      </c>
      <c r="E44" s="46" t="s">
        <v>192</v>
      </c>
      <c r="F44" s="38" t="s">
        <v>193</v>
      </c>
      <c r="G44" s="46" t="s">
        <v>44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 t="s">
        <v>194</v>
      </c>
      <c r="P44" s="49">
        <v>750</v>
      </c>
      <c r="Q44" s="49"/>
      <c r="R44" s="49">
        <v>40</v>
      </c>
      <c r="S44" s="38" t="s">
        <v>195</v>
      </c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35</v>
      </c>
      <c r="C45" s="62">
        <v>1402</v>
      </c>
      <c r="D45" s="61" t="s">
        <v>197</v>
      </c>
      <c r="E45" s="61" t="s">
        <v>198</v>
      </c>
      <c r="F45" s="63" t="s">
        <v>199</v>
      </c>
      <c r="G45" s="61" t="s">
        <v>33</v>
      </c>
      <c r="H45" s="64"/>
      <c r="I45" s="65"/>
      <c r="J45" s="65"/>
      <c r="K45" s="65"/>
      <c r="L45" s="65"/>
      <c r="M45" s="65"/>
      <c r="N45" s="65" t="str">
        <f>SUM(I45:M45)</f>
        <v>0</v>
      </c>
      <c r="O45" s="66"/>
      <c r="P45" s="65">
        <v>960</v>
      </c>
      <c r="Q45" s="65"/>
      <c r="R45" s="65"/>
      <c r="S45" s="63" t="s">
        <v>111</v>
      </c>
      <c r="T45" s="63" t="s">
        <v>200</v>
      </c>
      <c r="U45" s="6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201</v>
      </c>
      <c r="C46" s="59">
        <v>60006</v>
      </c>
      <c r="D46" s="53" t="s">
        <v>202</v>
      </c>
      <c r="E46" s="53" t="s">
        <v>203</v>
      </c>
      <c r="F46" s="55" t="s">
        <v>32</v>
      </c>
      <c r="G46" s="53" t="s">
        <v>93</v>
      </c>
      <c r="H46" s="56"/>
      <c r="I46" s="57"/>
      <c r="J46" s="57"/>
      <c r="K46" s="57"/>
      <c r="L46" s="57">
        <v>5</v>
      </c>
      <c r="M46" s="57"/>
      <c r="N46" s="57" t="str">
        <f>SUM(I46:M46)</f>
        <v>0</v>
      </c>
      <c r="O46" s="58"/>
      <c r="P46" s="57">
        <v>550</v>
      </c>
      <c r="Q46" s="57"/>
      <c r="R46" s="57"/>
      <c r="S46" s="55" t="s">
        <v>111</v>
      </c>
      <c r="T46" s="55" t="s">
        <v>204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>
        <v>2592</v>
      </c>
      <c r="D47" s="46" t="s">
        <v>206</v>
      </c>
      <c r="E47" s="46" t="s">
        <v>207</v>
      </c>
      <c r="F47" s="38" t="s">
        <v>49</v>
      </c>
      <c r="G47" s="46" t="s">
        <v>44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900</v>
      </c>
      <c r="Q47" s="49"/>
      <c r="R47" s="49"/>
      <c r="S47" s="38" t="s">
        <v>208</v>
      </c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210</v>
      </c>
      <c r="C48" s="59">
        <v>2906</v>
      </c>
      <c r="D48" s="53" t="s">
        <v>211</v>
      </c>
      <c r="E48" s="53" t="s">
        <v>212</v>
      </c>
      <c r="F48" s="55" t="s">
        <v>54</v>
      </c>
      <c r="G48" s="53" t="s">
        <v>93</v>
      </c>
      <c r="H48" s="56"/>
      <c r="I48" s="57"/>
      <c r="J48" s="57"/>
      <c r="K48" s="57"/>
      <c r="L48" s="57">
        <v>1</v>
      </c>
      <c r="M48" s="57"/>
      <c r="N48" s="57" t="str">
        <f>SUM(I48:M48)</f>
        <v>0</v>
      </c>
      <c r="O48" s="58"/>
      <c r="P48" s="57"/>
      <c r="Q48" s="57">
        <v>230</v>
      </c>
      <c r="R48" s="57"/>
      <c r="S48" s="55"/>
      <c r="T48" s="55"/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213</v>
      </c>
      <c r="C49" s="47">
        <v>5686</v>
      </c>
      <c r="D49" s="46" t="s">
        <v>214</v>
      </c>
      <c r="E49" s="46" t="s">
        <v>215</v>
      </c>
      <c r="F49" s="38" t="s">
        <v>216</v>
      </c>
      <c r="G49" s="46" t="s">
        <v>39</v>
      </c>
      <c r="H49" s="48"/>
      <c r="I49" s="49"/>
      <c r="J49" s="49">
        <v>1</v>
      </c>
      <c r="K49" s="49"/>
      <c r="L49" s="49"/>
      <c r="M49" s="49"/>
      <c r="N49" s="49" t="str">
        <f>SUM(I49:M49)</f>
        <v>0</v>
      </c>
      <c r="O49" s="50"/>
      <c r="P49" s="49">
        <v>300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218</v>
      </c>
      <c r="C50" s="59">
        <v>2194</v>
      </c>
      <c r="D50" s="53" t="s">
        <v>219</v>
      </c>
      <c r="E50" s="53" t="s">
        <v>220</v>
      </c>
      <c r="F50" s="55" t="s">
        <v>221</v>
      </c>
      <c r="G50" s="53" t="s">
        <v>93</v>
      </c>
      <c r="H50" s="56"/>
      <c r="I50" s="57"/>
      <c r="J50" s="57"/>
      <c r="K50" s="57"/>
      <c r="L50" s="57"/>
      <c r="M50" s="57"/>
      <c r="N50" s="57" t="str">
        <f>SUM(I50:M50)</f>
        <v>0</v>
      </c>
      <c r="O50" s="58"/>
      <c r="P50" s="57"/>
      <c r="Q50" s="57">
        <v>8750</v>
      </c>
      <c r="R50" s="57"/>
      <c r="S50" s="55" t="s">
        <v>222</v>
      </c>
      <c r="T50" s="55" t="s">
        <v>223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103</v>
      </c>
      <c r="C51" s="51">
        <v>4632</v>
      </c>
      <c r="D51" s="46" t="s">
        <v>224</v>
      </c>
      <c r="E51" s="46" t="s">
        <v>225</v>
      </c>
      <c r="F51" s="38" t="s">
        <v>49</v>
      </c>
      <c r="G51" s="46" t="s">
        <v>93</v>
      </c>
      <c r="H51" s="48"/>
      <c r="I51" s="49"/>
      <c r="J51" s="49"/>
      <c r="K51" s="49"/>
      <c r="L51" s="49">
        <v>8</v>
      </c>
      <c r="M51" s="49"/>
      <c r="N51" s="49" t="str">
        <f>SUM(I51:M51)</f>
        <v>0</v>
      </c>
      <c r="O51" s="50"/>
      <c r="P51" s="49">
        <v>1240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226</v>
      </c>
      <c r="C52" s="59">
        <v>2266</v>
      </c>
      <c r="D52" s="53" t="s">
        <v>227</v>
      </c>
      <c r="E52" s="53" t="s">
        <v>228</v>
      </c>
      <c r="F52" s="55" t="s">
        <v>54</v>
      </c>
      <c r="G52" s="53" t="s">
        <v>93</v>
      </c>
      <c r="H52" s="56"/>
      <c r="I52" s="57"/>
      <c r="J52" s="57"/>
      <c r="K52" s="57">
        <v>20</v>
      </c>
      <c r="L52" s="57"/>
      <c r="M52" s="57"/>
      <c r="N52" s="57" t="str">
        <f>SUM(I52:M52)</f>
        <v>0</v>
      </c>
      <c r="O52" s="58"/>
      <c r="P52" s="57"/>
      <c r="Q52" s="57">
        <v>2500</v>
      </c>
      <c r="R52" s="57"/>
      <c r="S52" s="55"/>
      <c r="T52" s="55" t="s">
        <v>229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51">
        <v>6813</v>
      </c>
      <c r="D53" s="46" t="s">
        <v>231</v>
      </c>
      <c r="E53" s="46" t="s">
        <v>232</v>
      </c>
      <c r="F53" s="38" t="s">
        <v>233</v>
      </c>
      <c r="G53" s="46" t="s">
        <v>93</v>
      </c>
      <c r="H53" s="48"/>
      <c r="I53" s="49"/>
      <c r="J53" s="49"/>
      <c r="K53" s="49">
        <v>3</v>
      </c>
      <c r="L53" s="49"/>
      <c r="M53" s="49"/>
      <c r="N53" s="49" t="str">
        <f>SUM(I53:M53)</f>
        <v>0</v>
      </c>
      <c r="O53" s="50"/>
      <c r="P53" s="49">
        <v>570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235</v>
      </c>
      <c r="C54" s="59">
        <v>80001</v>
      </c>
      <c r="D54" s="53" t="s">
        <v>236</v>
      </c>
      <c r="E54" s="53" t="s">
        <v>237</v>
      </c>
      <c r="F54" s="55" t="s">
        <v>54</v>
      </c>
      <c r="G54" s="53" t="s">
        <v>66</v>
      </c>
      <c r="H54" s="56"/>
      <c r="I54" s="57">
        <v>25</v>
      </c>
      <c r="J54" s="57"/>
      <c r="K54" s="57"/>
      <c r="L54" s="57"/>
      <c r="M54" s="57"/>
      <c r="N54" s="57" t="str">
        <f>SUM(I54:M54)</f>
        <v>0</v>
      </c>
      <c r="O54" s="58"/>
      <c r="P54" s="57">
        <v>2750</v>
      </c>
      <c r="Q54" s="57"/>
      <c r="R54" s="57"/>
      <c r="S54" s="55" t="s">
        <v>111</v>
      </c>
      <c r="T54" s="55" t="s">
        <v>238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113</v>
      </c>
      <c r="C55" s="47">
        <v>60017</v>
      </c>
      <c r="D55" s="46" t="s">
        <v>239</v>
      </c>
      <c r="E55" s="46" t="s">
        <v>240</v>
      </c>
      <c r="F55" s="38" t="s">
        <v>32</v>
      </c>
      <c r="G55" s="46" t="s">
        <v>39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440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35</v>
      </c>
      <c r="C56" s="47">
        <v>1893</v>
      </c>
      <c r="D56" s="46" t="s">
        <v>242</v>
      </c>
      <c r="E56" s="46" t="s">
        <v>243</v>
      </c>
      <c r="F56" s="38" t="s">
        <v>193</v>
      </c>
      <c r="G56" s="46" t="s">
        <v>117</v>
      </c>
      <c r="H56" s="48"/>
      <c r="I56" s="49"/>
      <c r="J56" s="49"/>
      <c r="K56" s="49"/>
      <c r="L56" s="49">
        <v>5</v>
      </c>
      <c r="M56" s="49"/>
      <c r="N56" s="49" t="str">
        <f>SUM(I56:M56)</f>
        <v>0</v>
      </c>
      <c r="O56" s="50"/>
      <c r="P56" s="49">
        <v>850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245</v>
      </c>
      <c r="C57" s="59">
        <v>80003</v>
      </c>
      <c r="D57" s="53" t="s">
        <v>246</v>
      </c>
      <c r="E57" s="53" t="s">
        <v>247</v>
      </c>
      <c r="F57" s="55" t="s">
        <v>248</v>
      </c>
      <c r="G57" s="53" t="s">
        <v>117</v>
      </c>
      <c r="H57" s="56"/>
      <c r="I57" s="57">
        <v>85</v>
      </c>
      <c r="J57" s="57"/>
      <c r="K57" s="57"/>
      <c r="L57" s="57"/>
      <c r="M57" s="57"/>
      <c r="N57" s="57" t="str">
        <f>SUM(I57:M57)</f>
        <v>0</v>
      </c>
      <c r="O57" s="58"/>
      <c r="P57" s="57"/>
      <c r="Q57" s="57">
        <v>0</v>
      </c>
      <c r="R57" s="57"/>
      <c r="S57" s="55"/>
      <c r="T57" s="55" t="s">
        <v>249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250</v>
      </c>
      <c r="C58" s="51">
        <v>6684</v>
      </c>
      <c r="D58" s="46" t="s">
        <v>251</v>
      </c>
      <c r="E58" s="46" t="s">
        <v>252</v>
      </c>
      <c r="F58" s="38" t="s">
        <v>49</v>
      </c>
      <c r="G58" s="46" t="s">
        <v>33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254</v>
      </c>
      <c r="C59" s="59">
        <v>4610</v>
      </c>
      <c r="D59" s="53" t="s">
        <v>255</v>
      </c>
      <c r="E59" s="53" t="s">
        <v>256</v>
      </c>
      <c r="F59" s="55" t="s">
        <v>257</v>
      </c>
      <c r="G59" s="53" t="s">
        <v>55</v>
      </c>
      <c r="H59" s="56"/>
      <c r="I59" s="57"/>
      <c r="J59" s="57"/>
      <c r="K59" s="57"/>
      <c r="L59" s="57">
        <v>31</v>
      </c>
      <c r="M59" s="57"/>
      <c r="N59" s="57" t="str">
        <f>SUM(I59:M59)</f>
        <v>0</v>
      </c>
      <c r="O59" s="58"/>
      <c r="P59" s="57"/>
      <c r="Q59" s="57">
        <v>3900</v>
      </c>
      <c r="R59" s="57"/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259</v>
      </c>
      <c r="C60" s="59">
        <v>5714</v>
      </c>
      <c r="D60" s="53" t="s">
        <v>260</v>
      </c>
      <c r="E60" s="53" t="s">
        <v>261</v>
      </c>
      <c r="F60" s="55" t="s">
        <v>74</v>
      </c>
      <c r="G60" s="53" t="s">
        <v>33</v>
      </c>
      <c r="H60" s="56"/>
      <c r="I60" s="57"/>
      <c r="J60" s="57"/>
      <c r="K60" s="57">
        <v>20</v>
      </c>
      <c r="L60" s="57"/>
      <c r="M60" s="57"/>
      <c r="N60" s="57" t="str">
        <f>SUM(I60:M60)</f>
        <v>0</v>
      </c>
      <c r="O60" s="58"/>
      <c r="P60" s="57"/>
      <c r="Q60" s="57">
        <v>2100</v>
      </c>
      <c r="R60" s="57"/>
      <c r="S60" s="55"/>
      <c r="T60" s="55" t="s">
        <v>262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263</v>
      </c>
      <c r="C61" s="54">
        <v>50058</v>
      </c>
      <c r="D61" s="53" t="s">
        <v>264</v>
      </c>
      <c r="E61" s="53" t="s">
        <v>265</v>
      </c>
      <c r="F61" s="55" t="s">
        <v>32</v>
      </c>
      <c r="G61" s="53" t="s">
        <v>55</v>
      </c>
      <c r="H61" s="56"/>
      <c r="I61" s="57">
        <v>5</v>
      </c>
      <c r="J61" s="57"/>
      <c r="K61" s="57"/>
      <c r="L61" s="57"/>
      <c r="M61" s="57"/>
      <c r="N61" s="57" t="str">
        <f>SUM(I61:M61)</f>
        <v>0</v>
      </c>
      <c r="O61" s="58"/>
      <c r="P61" s="57"/>
      <c r="Q61" s="57">
        <v>570</v>
      </c>
      <c r="R61" s="57"/>
      <c r="S61" s="55"/>
      <c r="T61" s="55" t="s">
        <v>266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35</v>
      </c>
      <c r="C62" s="51">
        <v>93403</v>
      </c>
      <c r="D62" s="46" t="s">
        <v>267</v>
      </c>
      <c r="E62" s="46" t="s">
        <v>268</v>
      </c>
      <c r="F62" s="38" t="s">
        <v>54</v>
      </c>
      <c r="G62" s="46" t="s">
        <v>39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35</v>
      </c>
      <c r="C63" s="47">
        <v>91535</v>
      </c>
      <c r="D63" s="46" t="s">
        <v>270</v>
      </c>
      <c r="E63" s="46" t="s">
        <v>271</v>
      </c>
      <c r="F63" s="38" t="s">
        <v>272</v>
      </c>
      <c r="G63" s="46" t="s">
        <v>33</v>
      </c>
      <c r="H63" s="48"/>
      <c r="I63" s="49"/>
      <c r="J63" s="49"/>
      <c r="K63" s="49"/>
      <c r="L63" s="49">
        <v>8</v>
      </c>
      <c r="M63" s="49"/>
      <c r="N63" s="49" t="str">
        <f>SUM(I63:M63)</f>
        <v>0</v>
      </c>
      <c r="O63" s="50"/>
      <c r="P63" s="49">
        <v>1240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274</v>
      </c>
      <c r="C64" s="54">
        <v>94341</v>
      </c>
      <c r="D64" s="53" t="s">
        <v>275</v>
      </c>
      <c r="E64" s="53" t="s">
        <v>276</v>
      </c>
      <c r="F64" s="55" t="s">
        <v>54</v>
      </c>
      <c r="G64" s="53" t="s">
        <v>44</v>
      </c>
      <c r="H64" s="56"/>
      <c r="I64" s="57"/>
      <c r="J64" s="57"/>
      <c r="K64" s="57"/>
      <c r="L64" s="57"/>
      <c r="M64" s="57"/>
      <c r="N64" s="57" t="str">
        <f>SUM(I64:M64)</f>
        <v>0</v>
      </c>
      <c r="O64" s="58"/>
      <c r="P64" s="57"/>
      <c r="Q64" s="57">
        <v>0</v>
      </c>
      <c r="R64" s="57">
        <v>0</v>
      </c>
      <c r="S64" s="55"/>
      <c r="T64" s="55" t="s">
        <v>277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278</v>
      </c>
      <c r="C65" s="59">
        <v>2366</v>
      </c>
      <c r="D65" s="53" t="s">
        <v>279</v>
      </c>
      <c r="E65" s="53" t="s">
        <v>280</v>
      </c>
      <c r="F65" s="55" t="s">
        <v>54</v>
      </c>
      <c r="G65" s="53" t="s">
        <v>66</v>
      </c>
      <c r="H65" s="56"/>
      <c r="I65" s="57"/>
      <c r="J65" s="57"/>
      <c r="K65" s="57"/>
      <c r="L65" s="57"/>
      <c r="M65" s="57"/>
      <c r="N65" s="57" t="str">
        <f>SUM(I65:M65)</f>
        <v>0</v>
      </c>
      <c r="O65" s="58"/>
      <c r="P65" s="57"/>
      <c r="Q65" s="57">
        <v>1000</v>
      </c>
      <c r="R65" s="57"/>
      <c r="S65" s="55" t="s">
        <v>222</v>
      </c>
      <c r="T65" s="55" t="s">
        <v>281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282</v>
      </c>
      <c r="C66" s="54">
        <v>60107</v>
      </c>
      <c r="D66" s="53" t="s">
        <v>283</v>
      </c>
      <c r="E66" s="53" t="s">
        <v>284</v>
      </c>
      <c r="F66" s="55" t="s">
        <v>32</v>
      </c>
      <c r="G66" s="53" t="s">
        <v>117</v>
      </c>
      <c r="H66" s="56"/>
      <c r="I66" s="57"/>
      <c r="J66" s="57"/>
      <c r="K66" s="57"/>
      <c r="L66" s="57">
        <v>10</v>
      </c>
      <c r="M66" s="57"/>
      <c r="N66" s="57" t="str">
        <f>SUM(I66:M66)</f>
        <v>0</v>
      </c>
      <c r="O66" s="58"/>
      <c r="P66" s="57"/>
      <c r="Q66" s="57">
        <v>1100</v>
      </c>
      <c r="R66" s="57"/>
      <c r="S66" s="55"/>
      <c r="T66" s="55" t="s">
        <v>285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286</v>
      </c>
      <c r="C67" s="47">
        <v>4450</v>
      </c>
      <c r="D67" s="46" t="s">
        <v>287</v>
      </c>
      <c r="E67" s="46" t="s">
        <v>288</v>
      </c>
      <c r="F67" s="38" t="s">
        <v>54</v>
      </c>
      <c r="G67" s="46" t="s">
        <v>33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>
        <v>5332</v>
      </c>
      <c r="D68" s="46" t="s">
        <v>291</v>
      </c>
      <c r="E68" s="46" t="s">
        <v>292</v>
      </c>
      <c r="F68" s="38" t="s">
        <v>293</v>
      </c>
      <c r="G68" s="46" t="s">
        <v>44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560</v>
      </c>
      <c r="Q68" s="49"/>
      <c r="R68" s="49">
        <v>0</v>
      </c>
      <c r="S68" s="38" t="s">
        <v>294</v>
      </c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296</v>
      </c>
      <c r="C69" s="59">
        <v>5075</v>
      </c>
      <c r="D69" s="53" t="s">
        <v>297</v>
      </c>
      <c r="E69" s="53" t="s">
        <v>298</v>
      </c>
      <c r="F69" s="55" t="s">
        <v>54</v>
      </c>
      <c r="G69" s="53" t="s">
        <v>33</v>
      </c>
      <c r="H69" s="56"/>
      <c r="I69" s="57"/>
      <c r="J69" s="57"/>
      <c r="K69" s="57">
        <v>4</v>
      </c>
      <c r="L69" s="57"/>
      <c r="M69" s="57"/>
      <c r="N69" s="57" t="str">
        <f>SUM(I69:M69)</f>
        <v>0</v>
      </c>
      <c r="O69" s="58"/>
      <c r="P69" s="57"/>
      <c r="Q69" s="57">
        <v>720</v>
      </c>
      <c r="R69" s="57"/>
      <c r="S69" s="55"/>
      <c r="T69" s="55"/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35</v>
      </c>
      <c r="C70" s="47">
        <v>92776</v>
      </c>
      <c r="D70" s="46" t="s">
        <v>299</v>
      </c>
      <c r="E70" s="46" t="s">
        <v>300</v>
      </c>
      <c r="F70" s="38" t="s">
        <v>32</v>
      </c>
      <c r="G70" s="46" t="s">
        <v>39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>
        <v>-700</v>
      </c>
      <c r="Q70" s="49"/>
      <c r="R70" s="49"/>
      <c r="S70" s="38"/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35</v>
      </c>
      <c r="C71" s="47">
        <v>2953</v>
      </c>
      <c r="D71" s="46" t="s">
        <v>302</v>
      </c>
      <c r="E71" s="46" t="s">
        <v>303</v>
      </c>
      <c r="F71" s="38" t="s">
        <v>221</v>
      </c>
      <c r="G71" s="46" t="s">
        <v>66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304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305</v>
      </c>
      <c r="C72" s="54">
        <v>94531</v>
      </c>
      <c r="D72" s="53" t="s">
        <v>306</v>
      </c>
      <c r="E72" s="53" t="s">
        <v>307</v>
      </c>
      <c r="F72" s="55" t="s">
        <v>65</v>
      </c>
      <c r="G72" s="53" t="s">
        <v>39</v>
      </c>
      <c r="H72" s="56"/>
      <c r="I72" s="57"/>
      <c r="J72" s="57"/>
      <c r="K72" s="57"/>
      <c r="L72" s="57">
        <v>30</v>
      </c>
      <c r="M72" s="57"/>
      <c r="N72" s="57" t="str">
        <f>SUM(I72:M72)</f>
        <v>0</v>
      </c>
      <c r="O72" s="58"/>
      <c r="P72" s="57"/>
      <c r="Q72" s="57">
        <v>3900</v>
      </c>
      <c r="R72" s="57"/>
      <c r="S72" s="55"/>
      <c r="T72" s="55" t="s">
        <v>308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309</v>
      </c>
      <c r="C73" s="47"/>
      <c r="D73" s="46" t="s">
        <v>310</v>
      </c>
      <c r="E73" s="46" t="s">
        <v>311</v>
      </c>
      <c r="F73" s="38" t="s">
        <v>32</v>
      </c>
      <c r="G73" s="46" t="s">
        <v>66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0</v>
      </c>
      <c r="Q73" s="49"/>
      <c r="R73" s="49"/>
      <c r="S73" s="38" t="s">
        <v>312</v>
      </c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47"/>
      <c r="D74" s="46" t="s">
        <v>314</v>
      </c>
      <c r="E74" s="46" t="s">
        <v>315</v>
      </c>
      <c r="F74" s="38" t="s">
        <v>54</v>
      </c>
      <c r="G74" s="46" t="s">
        <v>93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/>
      <c r="Q74" s="49">
        <v>0</v>
      </c>
      <c r="R74" s="49"/>
      <c r="S74" s="38" t="s">
        <v>312</v>
      </c>
      <c r="T74" s="38" t="s">
        <v>316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0">
        <v>70</v>
      </c>
      <c r="B75" s="61" t="s">
        <v>317</v>
      </c>
      <c r="C75" s="51">
        <v>6073</v>
      </c>
      <c r="D75" s="61" t="s">
        <v>318</v>
      </c>
      <c r="E75" s="61" t="s">
        <v>319</v>
      </c>
      <c r="F75" s="63" t="s">
        <v>157</v>
      </c>
      <c r="G75" s="61" t="s">
        <v>33</v>
      </c>
      <c r="H75" s="64"/>
      <c r="I75" s="65"/>
      <c r="J75" s="65"/>
      <c r="K75" s="65">
        <v>1</v>
      </c>
      <c r="L75" s="65"/>
      <c r="M75" s="65"/>
      <c r="N75" s="65" t="str">
        <f>SUM(I75:M75)</f>
        <v>0</v>
      </c>
      <c r="O75" s="66"/>
      <c r="P75" s="65">
        <v>230</v>
      </c>
      <c r="Q75" s="65"/>
      <c r="R75" s="65"/>
      <c r="S75" s="63"/>
      <c r="T75" s="63" t="s">
        <v>320</v>
      </c>
      <c r="U75" s="63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321</v>
      </c>
      <c r="C76" s="54">
        <v>92957</v>
      </c>
      <c r="D76" s="53" t="s">
        <v>322</v>
      </c>
      <c r="E76" s="53" t="s">
        <v>323</v>
      </c>
      <c r="F76" s="55" t="s">
        <v>32</v>
      </c>
      <c r="G76" s="53" t="s">
        <v>33</v>
      </c>
      <c r="H76" s="56"/>
      <c r="I76" s="57"/>
      <c r="J76" s="57"/>
      <c r="K76" s="57"/>
      <c r="L76" s="57">
        <v>1</v>
      </c>
      <c r="M76" s="57"/>
      <c r="N76" s="57" t="str">
        <f>SUM(I76:M76)</f>
        <v>0</v>
      </c>
      <c r="O76" s="58"/>
      <c r="P76" s="57"/>
      <c r="Q76" s="57">
        <v>0</v>
      </c>
      <c r="R76" s="57"/>
      <c r="S76" s="55"/>
      <c r="T76" s="55" t="s">
        <v>324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35</v>
      </c>
      <c r="C77" s="47">
        <v>91657</v>
      </c>
      <c r="D77" s="46" t="s">
        <v>325</v>
      </c>
      <c r="E77" s="46" t="s">
        <v>326</v>
      </c>
      <c r="F77" s="38" t="s">
        <v>54</v>
      </c>
      <c r="G77" s="46" t="s">
        <v>66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660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327</v>
      </c>
      <c r="C78" s="47">
        <v>93011</v>
      </c>
      <c r="D78" s="46" t="s">
        <v>328</v>
      </c>
      <c r="E78" s="46" t="s">
        <v>329</v>
      </c>
      <c r="F78" s="38" t="s">
        <v>54</v>
      </c>
      <c r="G78" s="46" t="s">
        <v>44</v>
      </c>
      <c r="H78" s="48"/>
      <c r="I78" s="49"/>
      <c r="J78" s="49"/>
      <c r="K78" s="49"/>
      <c r="L78" s="49">
        <v>5</v>
      </c>
      <c r="M78" s="49"/>
      <c r="N78" s="49" t="str">
        <f>SUM(I78:M78)</f>
        <v>0</v>
      </c>
      <c r="O78" s="50"/>
      <c r="P78" s="49">
        <v>850</v>
      </c>
      <c r="Q78" s="49"/>
      <c r="R78" s="49"/>
      <c r="S78" s="38"/>
      <c r="T78" s="38" t="s">
        <v>330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331</v>
      </c>
      <c r="C79" s="47">
        <v>6364</v>
      </c>
      <c r="D79" s="46" t="s">
        <v>332</v>
      </c>
      <c r="E79" s="46" t="s">
        <v>333</v>
      </c>
      <c r="F79" s="38" t="s">
        <v>54</v>
      </c>
      <c r="G79" s="46" t="s">
        <v>44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 t="s">
        <v>334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335</v>
      </c>
      <c r="C80" s="47">
        <v>5199</v>
      </c>
      <c r="D80" s="46" t="s">
        <v>336</v>
      </c>
      <c r="E80" s="46" t="s">
        <v>337</v>
      </c>
      <c r="F80" s="38" t="s">
        <v>49</v>
      </c>
      <c r="G80" s="46" t="s">
        <v>33</v>
      </c>
      <c r="H80" s="48"/>
      <c r="I80" s="49"/>
      <c r="J80" s="49"/>
      <c r="K80" s="49">
        <v>3</v>
      </c>
      <c r="L80" s="49"/>
      <c r="M80" s="49"/>
      <c r="N80" s="49" t="str">
        <f>SUM(I80:M80)</f>
        <v>0</v>
      </c>
      <c r="O80" s="50"/>
      <c r="P80" s="49">
        <v>570</v>
      </c>
      <c r="Q80" s="49"/>
      <c r="R80" s="49"/>
      <c r="S80" s="38" t="s">
        <v>111</v>
      </c>
      <c r="T80" s="38" t="s">
        <v>338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</v>
      </c>
      <c r="C81" s="51">
        <v>94803</v>
      </c>
      <c r="D81" s="46" t="s">
        <v>339</v>
      </c>
      <c r="E81" s="46" t="s">
        <v>340</v>
      </c>
      <c r="F81" s="38" t="s">
        <v>341</v>
      </c>
      <c r="G81" s="46" t="s">
        <v>39</v>
      </c>
      <c r="H81" s="48"/>
      <c r="I81" s="49"/>
      <c r="J81" s="49"/>
      <c r="K81" s="49"/>
      <c r="L81" s="49">
        <v>10</v>
      </c>
      <c r="M81" s="49"/>
      <c r="N81" s="49" t="str">
        <f>SUM(I81:M81)</f>
        <v>0</v>
      </c>
      <c r="O81" s="50"/>
      <c r="P81" s="49">
        <v>1400</v>
      </c>
      <c r="Q81" s="49"/>
      <c r="R81" s="49"/>
      <c r="S81" s="38"/>
      <c r="T81" s="38" t="s">
        <v>342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103</v>
      </c>
      <c r="C82" s="51">
        <v>4351</v>
      </c>
      <c r="D82" s="46" t="s">
        <v>343</v>
      </c>
      <c r="E82" s="46" t="s">
        <v>344</v>
      </c>
      <c r="F82" s="38" t="s">
        <v>65</v>
      </c>
      <c r="G82" s="46" t="s">
        <v>39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0</v>
      </c>
      <c r="Q82" s="49"/>
      <c r="R82" s="49"/>
      <c r="S82" s="38"/>
      <c r="T82" s="38" t="s">
        <v>345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103</v>
      </c>
      <c r="C83" s="51">
        <v>4960</v>
      </c>
      <c r="D83" s="46" t="s">
        <v>346</v>
      </c>
      <c r="E83" s="46" t="s">
        <v>347</v>
      </c>
      <c r="F83" s="38" t="s">
        <v>348</v>
      </c>
      <c r="G83" s="46" t="s">
        <v>44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350</v>
      </c>
      <c r="C84" s="51">
        <v>994870</v>
      </c>
      <c r="D84" s="46" t="s">
        <v>351</v>
      </c>
      <c r="E84" s="46" t="s">
        <v>352</v>
      </c>
      <c r="F84" s="38" t="s">
        <v>38</v>
      </c>
      <c r="G84" s="46" t="s">
        <v>353</v>
      </c>
      <c r="H84" s="48"/>
      <c r="I84" s="49"/>
      <c r="J84" s="49"/>
      <c r="K84" s="49">
        <v>1</v>
      </c>
      <c r="L84" s="49"/>
      <c r="M84" s="49"/>
      <c r="N84" s="49" t="str">
        <f>SUM(I84:M84)</f>
        <v>0</v>
      </c>
      <c r="O84" s="50">
        <v>1</v>
      </c>
      <c r="P84" s="49">
        <v>100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