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<sst xmlns="http://schemas.openxmlformats.org/spreadsheetml/2006/main" uniqueCount="349">
  <si>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</si>
  <si>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</si>
  <si>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</si>
  <si>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</si>
  <si>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</si>
  <si>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</si>
  <si>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</si>
  <si>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</si>
  <si>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</si>
  <si>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</si>
  <si>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</si>
  <si>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</si>
  <si>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</si>
  <si>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</si>
  <si>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</si>
  <si>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</si>
  <si>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</si>
  <si>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</si>
  <si>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</si>
  <si>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</si>
  <si>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</si>
  <si>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</si>
  <si>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</si>
  <si>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</si>
  <si>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</si>
  <si>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</si>
  <si>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</si>
  <si>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</si>
  <si>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</si>
  <si>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</si>
  <si>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</si>
  <si>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</si>
  <si>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Мурино, шоссе в Лаврики, д. 83</t>
  </si>
  <si>
    <t>с торца студия танцев Империя, 8-999-207-03-27, 8-981-824-97-99</t>
  </si>
  <si>
    <t>12:00-17:00</t>
  </si>
  <si>
    <t>Федор</t>
  </si>
  <si>
    <t>созвон.  о ценах предупредили. 8-931-542-97-42</t>
  </si>
  <si>
    <t>Крок регион</t>
  </si>
  <si>
    <t>СПб, ул. Барочная д. 10к1</t>
  </si>
  <si>
    <t>8-921-341-26-60, офис 414</t>
  </si>
  <si>
    <t>10:00-15:00</t>
  </si>
  <si>
    <t>Надирбек</t>
  </si>
  <si>
    <t>особое заполнение см. папку 8-921-938-69-78 Николай или 8-921-798-22-73 Александр.  новая цена</t>
  </si>
  <si>
    <t>Клиент№5578</t>
  </si>
  <si>
    <t>СПб, ул. Шкапина, д. 9-11</t>
  </si>
  <si>
    <t>16-я парадная кв. 618 , 8-938-524-56-72 Ангелина</t>
  </si>
  <si>
    <t>17:00-21:00</t>
  </si>
  <si>
    <t>Владимир</t>
  </si>
  <si>
    <t>8-952-357-73-89 доп номер. если не успеваете - созвон!! новая цена</t>
  </si>
  <si>
    <t>СПб, пр. Маршала Жукова, д.68к1</t>
  </si>
  <si>
    <t>кв. 165, 8-995-996-10-07</t>
  </si>
  <si>
    <t>18:00-21:00</t>
  </si>
  <si>
    <t>Вячеслав</t>
  </si>
  <si>
    <t>2 бут в зачёт</t>
  </si>
  <si>
    <t>ОПЛАЧЕНО НА САЙТЕ 13.01 не раньше 18!!! дома вечером будут.новые цены</t>
  </si>
  <si>
    <t>г. Пушкин СПБ, ул. Магазейная д.58</t>
  </si>
  <si>
    <t>8-921-441-08-92</t>
  </si>
  <si>
    <t>Тимур</t>
  </si>
  <si>
    <t>о ценах предупредили созвон за час Звонить заранее (часть перегрузят в машину). 
БУТЫЛИ С РУЧКАМИ просили</t>
  </si>
  <si>
    <t>Гимназия № 114</t>
  </si>
  <si>
    <t>СПб, ул. Есенина д. 34к2</t>
  </si>
  <si>
    <t>517-84-34, 8-911-162-17-06 Нина Николаевна</t>
  </si>
  <si>
    <t>до 16 созвон</t>
  </si>
  <si>
    <t>ДОВОЗ 20 БУТЫЛЕЙ НЕ ПОЗЖЕ!!!подписать акт приёма передачи.поставка №3 (56 из 100)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</si>
  <si>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</si>
  <si>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</si>
  <si>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</si>
  <si>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</si>
  <si>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20 БУТ  заезд осуществляется с 4-го Верхнего пер. схема заезда у АНИ В ПАПКЕ. СОЗВОН ЗА ПОЛЧАСА!ПОДПИСАТЬ АКТ звонить на номер 8-931-218-83-63.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</si>
  <si>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</si>
  <si>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</si>
  <si>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</si>
  <si>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</si>
  <si>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</si>
  <si>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ДОВОЗ 9 БУТЫЛЕЙ .В 1с - СВЕЗА, 
НА СКЛАД
НОВЫЕ ЦЕНЫ по 100р/бут,</t>
  </si>
  <si>
    <t>НЕРИНГА-СЕРВИС водоносов</t>
  </si>
  <si>
    <t>СПб, ул. Трефолева д. 2Б</t>
  </si>
  <si>
    <t>242-80-36, 8-921-790-79-04, 3-9 армалит</t>
  </si>
  <si>
    <t>10:00-17:00</t>
  </si>
  <si>
    <t>о цене предупредили 8-921-374-66-54 - звонить на этот номер</t>
  </si>
  <si>
    <t>СПб, ул. Пулковская д.8</t>
  </si>
  <si>
    <t>к2, кв.623, 8-911-180-71-86</t>
  </si>
  <si>
    <t>12:00-15:00</t>
  </si>
  <si>
    <t>2 бут в залог</t>
  </si>
  <si>
    <t xml:space="preserve">1 - ЧЕК (1-й раз)
 1 - Помпа АкваНова Макси
 </t>
  </si>
  <si>
    <t>СПб, ул. Бабушкина, д. 123</t>
  </si>
  <si>
    <t>созвон с утра для пропуска, 8-991-999-19-99</t>
  </si>
  <si>
    <t>о цене предупредили Фахри не посылать. СОЗВОН УТРОМ ДЛЯ ПРОПУСКА - 8-911-912-89-89 Виталий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</si>
  <si>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</si>
  <si>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</si>
  <si>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</si>
  <si>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о цене предупредили с 10 работают.3 ий этаж</t>
  </si>
  <si>
    <t>Ариель</t>
  </si>
  <si>
    <t>СПб, пр. Александровской фермы д. 29</t>
  </si>
  <si>
    <t>Жанна,  331-16-59. 362-70-08, 337-60-60 бухгалтерия</t>
  </si>
  <si>
    <t>9:00-15:00</t>
  </si>
  <si>
    <t xml:space="preserve">100 - Пластиковые стаканчики
 </t>
  </si>
  <si>
    <t>предупредили о цене созвон для пропуска,особое заполнение</t>
  </si>
  <si>
    <t>Клиент№1176</t>
  </si>
  <si>
    <t>г. Колпино, СПб, Октябрьская ул. д. 77/27</t>
  </si>
  <si>
    <t>кв. 36, 8-911-956-19-53</t>
  </si>
  <si>
    <t>о цене предупредили</t>
  </si>
  <si>
    <t>СПб, ул. Пушкинская, д. 10</t>
  </si>
  <si>
    <t>оф 39, 8-812-448-47-59, 8-999-209-15-27</t>
  </si>
  <si>
    <t>09:00-21:00</t>
  </si>
  <si>
    <t>новая цена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</si>
  <si>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</si>
  <si>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</si>
  <si>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</si>
  <si>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</si>
  <si>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о цене предупредили ПОДПИСЫВАТЬ АКТ ПРИЁМА-ПЕРЕДАЧИ!!!!!! за наличку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</si>
  <si>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</si>
  <si>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</si>
  <si>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 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</si>
  <si>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</si>
  <si>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</si>
  <si>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</si>
  <si>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Карандей Кристина Альфредовна</t>
  </si>
  <si>
    <t>СПб, ул. Хошимина, д. 6к1</t>
  </si>
  <si>
    <t>кв. 4,  8-981-884-91-74, 8-981-975-80-71</t>
  </si>
  <si>
    <t>новая цена СОЗВОН!-звонить на второй номер</t>
  </si>
  <si>
    <t>Клиент№3351</t>
  </si>
  <si>
    <t>СПб, ул. Ефимова д. 6</t>
  </si>
  <si>
    <t>кв. 8, 3-й эт, 8-911-754-57-10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</si>
  <si>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</si>
  <si>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</si>
  <si>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</si>
  <si>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</si>
  <si>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</si>
  <si>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</si>
  <si>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</si>
  <si>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</si>
  <si>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</si>
  <si>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</si>
  <si>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</si>
  <si>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</si>
  <si>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</si>
  <si>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</si>
  <si>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</si>
  <si>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</si>
  <si>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</si>
  <si>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ЛВР сервисная компания</t>
  </si>
  <si>
    <t>СПб, набережная Обводного канала, д. 199-201</t>
  </si>
  <si>
    <t>лит. В, пом. 7Н, 8 -911- 925-06-84</t>
  </si>
  <si>
    <t>В СЛЕД РАЗ ПЕРЕДАТЬ ДОГОВОР Исправленный (исправить пункты с ценой)</t>
  </si>
  <si>
    <t>г. Колпино, СПб, пр. Ленина, д. 70</t>
  </si>
  <si>
    <t>каб. 23, 8-911-733-00-18</t>
  </si>
  <si>
    <t>о цене предупредили с 13 до 14 обед, созвон</t>
  </si>
  <si>
    <t>Клиен №6073</t>
  </si>
  <si>
    <t>Красное село, СПб, ул. Театральная д. 3</t>
  </si>
  <si>
    <t>кв. 158, 3й этаж, лифт есть, 8-921-362-56-60</t>
  </si>
  <si>
    <t>СПб, Митрофаньевское шоссе д. 25</t>
  </si>
  <si>
    <t>Лит А, 8-911-200-18-19</t>
  </si>
  <si>
    <t xml:space="preserve">20 - Сер.Кап. 1-й кат. 19л
 1 - ЧЕК (всегда)
 </t>
  </si>
  <si>
    <t>чек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</si>
  <si>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</si>
  <si>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</si>
  <si>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</si>
  <si>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</si>
  <si>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</si>
  <si>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</si>
  <si>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</si>
  <si>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</si>
  <si>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</si>
  <si>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</si>
  <si>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</si>
  <si>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</si>
  <si>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</si>
  <si>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Авто №1</t>
  </si>
  <si>
    <t>РСА</t>
  </si>
  <si>
    <t>СПб, ул. Захарьевская д.25</t>
  </si>
  <si>
    <t>офис 306 8-965-080-20-00</t>
  </si>
  <si>
    <t>13:00-16:00</t>
  </si>
  <si>
    <t>NaN</t>
  </si>
  <si>
    <t>созвон. Поставка №7 (12 из 12), подписывать акт!!! 8-950-662-35-15</t>
  </si>
  <si>
    <t>ВИВАР</t>
  </si>
  <si>
    <t>СПб, Левашовский пр., д. 12</t>
  </si>
  <si>
    <t>оф. 404, 425-64-81</t>
  </si>
  <si>
    <t>о цене предупредили созвон</t>
  </si>
  <si>
    <t>г. Стрельна, СПб, Санкт-Петербургское шоссе  д. 108к1</t>
  </si>
  <si>
    <t>кв. 1, 8-978-766-89-60, 8-911-208-68-86</t>
  </si>
  <si>
    <t>до 17 созвон за час</t>
  </si>
  <si>
    <t>о цене предупредили звонить на второй номер</t>
  </si>
  <si>
    <t>г. Пушкин, СПб, ул. Генерала Хазова д. 3</t>
  </si>
  <si>
    <t>кв. 84, 8-911-096-76-49 Дмитрий</t>
  </si>
  <si>
    <t>14:00-17:00</t>
  </si>
  <si>
    <t>раньше никого не будет о цене предупредили</t>
  </si>
  <si>
    <t>Ремстроймонтаж</t>
  </si>
  <si>
    <t>СПб, пр. Шаумяна, д. 8</t>
  </si>
  <si>
    <t>офис 313, 8-921-653-36-66, 8-921-653-36-66</t>
  </si>
  <si>
    <t>о цене предупредили созвон! передать доки от 25.12</t>
  </si>
  <si>
    <t>разовый</t>
  </si>
  <si>
    <t>СПб, проспект Солидарности д.10</t>
  </si>
  <si>
    <t>к1, кв.225, 8-921-793-20-03</t>
  </si>
  <si>
    <t xml:space="preserve">3 - Многооборотная ПЭТ бутыль 12,5 литров
 3 - Пробка для бутылей 19 литров
 1 - ЧЕК (1-й раз)
 </t>
  </si>
  <si>
    <t>созвон заранее</t>
  </si>
  <si>
    <t>Клиент№4477</t>
  </si>
  <si>
    <t>СПб, Центральный район, ул. Социалистическая, д. 14</t>
  </si>
  <si>
    <t>БЦ Овенталь Хистори, оф 705,  8-921-595-80-49</t>
  </si>
  <si>
    <t>с 11 до 14 созвон</t>
  </si>
  <si>
    <t xml:space="preserve">1 - ЧЕК (всегда)
 </t>
  </si>
  <si>
    <t>о цене предупредили с 11 работают!! ОФИС 705 - переехали,  383-99-34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</si>
  <si>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</si>
  <si>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</si>
  <si>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</si>
  <si>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</si>
  <si>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</si>
  <si>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</si>
  <si>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</si>
  <si>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</si>
  <si>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</si>
  <si>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</si>
  <si>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</si>
  <si>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</si>
  <si>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</si>
  <si>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Клиент№3882</t>
  </si>
  <si>
    <t>СПб, Детский переулок д. 5</t>
  </si>
  <si>
    <t>3й этаж без лифта,  8-987-268-86-68 Анастасия</t>
  </si>
  <si>
    <t>созвон утром для пропуска.  новая цена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</si>
  <si>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</si>
  <si>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</si>
  <si>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</si>
  <si>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</si>
  <si>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</si>
  <si>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</si>
  <si>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</si>
  <si>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Бежко водоносов</t>
  </si>
  <si>
    <t>СПБ, Наб. р. Смоленки д. 19/21</t>
  </si>
  <si>
    <t>8-921-180-83-84 Ольга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</si>
  <si>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</si>
  <si>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</si>
  <si>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</si>
  <si>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цены8-951-649-74-36 . созвон скажут куда отгружать</t>
  </si>
  <si>
    <t>СПб, ул. Тельмана, д. 41к1</t>
  </si>
  <si>
    <t>кв. 301, 14й этаж , 8-911-169-44-82 Елена</t>
  </si>
  <si>
    <t>15:00-18:00</t>
  </si>
  <si>
    <t>СПб, ул.5-я Красноармейская д.21</t>
  </si>
  <si>
    <t>кв.4, 8-931-535-74-24</t>
  </si>
  <si>
    <t>СПб, поселок Шушары, ул. Первомайская, д. 15</t>
  </si>
  <si>
    <t>кв. 121, 8-911-211-69-98</t>
  </si>
  <si>
    <t>ИП Егорова Татьяна Алексеевна (водоносов)</t>
  </si>
  <si>
    <t>СПб, ул. Новорыбинская д.19-21</t>
  </si>
  <si>
    <t>8-931-542-06-26 Илья</t>
  </si>
  <si>
    <t>о ценах предупредили поменяли адрес
8-911-218-57-61</t>
  </si>
  <si>
    <t>Клиент №723</t>
  </si>
  <si>
    <t>СПб, ул. Кропоткина д. 1</t>
  </si>
  <si>
    <t>оф 401, БЦ Сенатор,  8-950-025-82-12</t>
  </si>
  <si>
    <t>предупредили о цене созвон в 10 утра для пропуска (чтобы успели сделать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</si>
  <si>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</si>
  <si>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</si>
  <si>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</si>
  <si>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</si>
  <si>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</si>
  <si>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Водономика</t>
  </si>
  <si>
    <t>СПБ, ул. Жукова д.23</t>
  </si>
  <si>
    <t>офис 33, 8-911-252-61-70</t>
  </si>
  <si>
    <t>13:00-17:00</t>
  </si>
  <si>
    <t>1 бут в зачёт</t>
  </si>
  <si>
    <t xml:space="preserve">1 - ЧЕК (1-й раз)
 </t>
  </si>
  <si>
    <t>ЧЕК  у Вячеслава</t>
  </si>
  <si>
    <t>СПб, ул. Херсонская д. 10</t>
  </si>
  <si>
    <t>кв. 24, 5й этаж, лифт есть, 8-911-948-24-90</t>
  </si>
  <si>
    <t>созвон ,новые цены</t>
  </si>
  <si>
    <t>Джет Мани Микрофинанс  водоносов</t>
  </si>
  <si>
    <t>СПб, Бульвар Новаторов, д. 75</t>
  </si>
  <si>
    <t>8-963-312-81-93</t>
  </si>
  <si>
    <t>СПб,  Вознесенский пр. д.4</t>
  </si>
  <si>
    <t>домофон 6, 8-950-044-01-20</t>
  </si>
  <si>
    <t>с 12!! РАНЬШЕ НИКОГО НЕ БУДЕТ  новая цена</t>
  </si>
  <si>
    <t>г. Колпино, СПб, ул. Тверская д. 56</t>
  </si>
  <si>
    <t>Вход со двора цифровой центр ГОСТ, 8-904-600-38-69</t>
  </si>
  <si>
    <t>новая цена Можно и раньше</t>
  </si>
  <si>
    <t>Колпино, СПб, улица Ижорского Батальона, 14</t>
  </si>
  <si>
    <t>кв. 69, 5-й этаж, 8-953-177-70-41 Петр</t>
  </si>
  <si>
    <t>новые цены
Нам должны были 20р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</si>
  <si>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</si>
  <si>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</si>
  <si>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</si>
  <si>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ИПО Ю-ПИТЕР водоносов</t>
  </si>
  <si>
    <t>г. Колпино, ул. Финляндская д. 35 литер А</t>
  </si>
  <si>
    <t>401-62-00,  8-921-975-40-66</t>
  </si>
  <si>
    <t>новая цена созвон созвон утром для ПРОПУСКА. всегда подписывать акт на тару!</t>
  </si>
  <si>
    <t>СПб, ул. Михайлова, д. 12 (1)</t>
  </si>
  <si>
    <t>корпус 2, 8-921-744-25-88 Михаил,  8-911-711-04-93 Галина</t>
  </si>
  <si>
    <t xml:space="preserve">15 - Сер.кап. 1-й кат. 19л
 1 - ЧЕК
 </t>
  </si>
  <si>
    <t>8-921-744-25-88 Михаил. СОЗВОН!.ПОДПИСЫВАТЬ АКТ ПРИЁМА-ПЕРЕДАЧИ!!!!!!!!Чек на 17 бут, новая цена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</si>
  <si>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</si>
  <si>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</si>
  <si>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</si>
  <si>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
 </t>
  </si>
  <si>
    <t>о цене предупредили с 11 работают, за наличку в этот раз, чек и ТОВАРНЫЙ ЧЕК нужны</t>
  </si>
  <si>
    <t>СПб, ул. Кирочная д.4</t>
  </si>
  <si>
    <t>Управление по воросам Миграции, 8-931-236-94-46</t>
  </si>
  <si>
    <t>10:00-13:00 14:00-18:00</t>
  </si>
  <si>
    <t>ДВА КЛИЕНТА В ЭТО РАЗ ЗВОНИМ НА 573-37-32 КАБИНЕТ №20 Обязательно позвонить так не пропустят  с 13 до 14 обед некому будет принять. о ценах предупредили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</si>
  <si>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</si>
  <si>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</si>
  <si>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</si>
  <si>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</si>
  <si>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ржд</t>
  </si>
  <si>
    <t>СПб, Митрофаньевское шоссе д. 3</t>
  </si>
  <si>
    <t>457-28-64, 8--921-371-26-96</t>
  </si>
  <si>
    <t xml:space="preserve">50 - ЧЕК (всегда)
 </t>
  </si>
  <si>
    <t>8-981-801-26-41 Передать чек на 50 бут, забрать деньги по сле 13 никого не будет</t>
  </si>
  <si>
    <t>Ольга Ивановна</t>
  </si>
  <si>
    <t>СПб, Транспортный переулок д. 10А</t>
  </si>
  <si>
    <t>созвон при подъезде 8-911-135-94-22</t>
  </si>
  <si>
    <t>о цене предупредили с 13!!</t>
  </si>
  <si>
    <t>Татин</t>
  </si>
  <si>
    <t>СПб, ул. Новгородская, д.23</t>
  </si>
  <si>
    <t>лит. А, пом.48-Н</t>
  </si>
  <si>
    <t>10:00-16:00</t>
  </si>
  <si>
    <t>подписать документы выезд мастера +диагностика  906-75-52,  
7 951-645-41-18</t>
  </si>
  <si>
    <t>Клиент №5684</t>
  </si>
  <si>
    <t>г. Красное Село, СПб, Демократическая ул. д. 18</t>
  </si>
  <si>
    <t>8-921-595-06-58</t>
  </si>
  <si>
    <t>угловой дом на пересечении с Полевой ул., СОЗВОН 8-921-595-06-58  новая цена</t>
  </si>
  <si>
    <t>Клиент №5141</t>
  </si>
  <si>
    <t>СПб, деревня Кудрово, проспект Строителей д.6</t>
  </si>
  <si>
    <t>кв.688, 8-921-951-88-64</t>
  </si>
  <si>
    <t>новые цены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</si>
  <si>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</si>
  <si>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</si>
  <si>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</si>
  <si>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</si>
  <si>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</si>
  <si>
    <t>СПб, деревня Новое Девяткино, д. 93</t>
  </si>
  <si>
    <t>кв. 28, 7й этаж, 8-905-266-35-62, 8-965-023-74-22</t>
  </si>
  <si>
    <t>СОЗВОН. 8-965-023-74-22, новая цена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</si>
  <si>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</si>
  <si>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</si>
  <si>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</si>
  <si>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</si>
  <si>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</si>
  <si>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</si>
  <si>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</si>
  <si>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СОЗВОН (клиент трудный), на вахту  , звонить на тел 8-911-234-40-22. НОВАЯ ЦЕНА
Должны нам были 460р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</si>
  <si>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</si>
  <si>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</si>
  <si>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</si>
  <si>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 ДОВОЗ В ПОНЕДЕЛЬНИК 50 БУТ ПОДПИСАТЬ АКТ ПРИЁМА</t>
  </si>
  <si>
    <t>пер. Басков, д. 14</t>
  </si>
  <si>
    <t>8-981-777-07-22, созвон</t>
  </si>
  <si>
    <t xml:space="preserve">6 - Сер.Кап. 1-й кат. 19л
 </t>
  </si>
  <si>
    <t>Подписывать акт приёма- передачи!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</si>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</sst>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2239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640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5919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>
        <v>20</v>
      </c>
      <c r="L7" s="63"/>
      <c r="M7" s="63"/>
      <c r="N7" s="63" t="str">
        <f>SUM(I7:M7)</f>
        <v>0</v>
      </c>
      <c r="O7" s="64"/>
      <c r="P7" s="63"/>
      <c r="Q7" s="63">
        <v>2600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5578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65">
        <v>94526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 t="s">
        <v>53</v>
      </c>
      <c r="P9" s="49">
        <v>680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94053</v>
      </c>
      <c r="D10" s="46" t="s">
        <v>55</v>
      </c>
      <c r="E10" s="46" t="s">
        <v>56</v>
      </c>
      <c r="F10" s="38" t="s">
        <v>40</v>
      </c>
      <c r="G10" s="46" t="s">
        <v>57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1160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203</v>
      </c>
      <c r="D11" s="59" t="s">
        <v>60</v>
      </c>
      <c r="E11" s="59" t="s">
        <v>61</v>
      </c>
      <c r="F11" s="61" t="s">
        <v>62</v>
      </c>
      <c r="G11" s="59" t="s">
        <v>35</v>
      </c>
      <c r="H11" s="62"/>
      <c r="I11" s="63"/>
      <c r="J11" s="63"/>
      <c r="K11" s="63">
        <v>20</v>
      </c>
      <c r="L11" s="63"/>
      <c r="M11" s="63"/>
      <c r="N11" s="63" t="str">
        <f>SUM(I11:M11)</f>
        <v>0</v>
      </c>
      <c r="O11" s="64"/>
      <c r="P11" s="63"/>
      <c r="Q11" s="63">
        <v>0</v>
      </c>
      <c r="R11" s="63"/>
      <c r="S11" s="61"/>
      <c r="T11" s="61" t="s">
        <v>63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64</v>
      </c>
      <c r="C12" s="60">
        <v>900</v>
      </c>
      <c r="D12" s="59" t="s">
        <v>65</v>
      </c>
      <c r="E12" s="59" t="s">
        <v>66</v>
      </c>
      <c r="F12" s="61" t="s">
        <v>67</v>
      </c>
      <c r="G12" s="59" t="s">
        <v>35</v>
      </c>
      <c r="H12" s="62"/>
      <c r="I12" s="63"/>
      <c r="J12" s="63">
        <v>20</v>
      </c>
      <c r="K12" s="63"/>
      <c r="L12" s="63"/>
      <c r="M12" s="63"/>
      <c r="N12" s="63" t="str">
        <f>SUM(I12:M12)</f>
        <v>0</v>
      </c>
      <c r="O12" s="64"/>
      <c r="P12" s="63"/>
      <c r="Q12" s="63">
        <v>0</v>
      </c>
      <c r="R12" s="63"/>
      <c r="S12" s="61"/>
      <c r="T12" s="61" t="s">
        <v>68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69</v>
      </c>
      <c r="C13" s="60">
        <v>1999</v>
      </c>
      <c r="D13" s="59" t="s">
        <v>70</v>
      </c>
      <c r="E13" s="59" t="s">
        <v>71</v>
      </c>
      <c r="F13" s="61" t="s">
        <v>72</v>
      </c>
      <c r="G13" s="59" t="s">
        <v>73</v>
      </c>
      <c r="H13" s="62"/>
      <c r="I13" s="63"/>
      <c r="J13" s="63"/>
      <c r="K13" s="63">
        <v>9</v>
      </c>
      <c r="L13" s="63"/>
      <c r="M13" s="63"/>
      <c r="N13" s="63" t="str">
        <f>SUM(I13:M13)</f>
        <v>0</v>
      </c>
      <c r="O13" s="64"/>
      <c r="P13" s="63"/>
      <c r="Q13" s="63">
        <v>0</v>
      </c>
      <c r="R13" s="63">
        <v>0</v>
      </c>
      <c r="S13" s="61"/>
      <c r="T13" s="61" t="s">
        <v>74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75</v>
      </c>
      <c r="C14" s="60">
        <v>92023</v>
      </c>
      <c r="D14" s="59" t="s">
        <v>76</v>
      </c>
      <c r="E14" s="59" t="s">
        <v>77</v>
      </c>
      <c r="F14" s="61" t="s">
        <v>78</v>
      </c>
      <c r="G14" s="59" t="s">
        <v>52</v>
      </c>
      <c r="H14" s="62"/>
      <c r="I14" s="63"/>
      <c r="J14" s="63"/>
      <c r="K14" s="63"/>
      <c r="L14" s="63">
        <v>9</v>
      </c>
      <c r="M14" s="63"/>
      <c r="N14" s="63" t="str">
        <f>SUM(I14:M14)</f>
        <v>0</v>
      </c>
      <c r="O14" s="64"/>
      <c r="P14" s="63"/>
      <c r="Q14" s="63">
        <v>1305</v>
      </c>
      <c r="R14" s="63"/>
      <c r="S14" s="61"/>
      <c r="T14" s="61" t="s">
        <v>79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65">
        <v>4705</v>
      </c>
      <c r="D15" s="46" t="s">
        <v>80</v>
      </c>
      <c r="E15" s="46" t="s">
        <v>81</v>
      </c>
      <c r="F15" s="38" t="s">
        <v>82</v>
      </c>
      <c r="G15" s="46" t="s">
        <v>47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83</v>
      </c>
      <c r="P15" s="49">
        <v>710</v>
      </c>
      <c r="Q15" s="49"/>
      <c r="R15" s="49"/>
      <c r="S15" s="38" t="s">
        <v>84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92399</v>
      </c>
      <c r="D16" s="46" t="s">
        <v>85</v>
      </c>
      <c r="E16" s="46" t="s">
        <v>86</v>
      </c>
      <c r="F16" s="38" t="s">
        <v>40</v>
      </c>
      <c r="G16" s="46" t="s">
        <v>47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>
        <v>300</v>
      </c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88</v>
      </c>
      <c r="C17" s="60">
        <v>60022</v>
      </c>
      <c r="D17" s="59" t="s">
        <v>89</v>
      </c>
      <c r="E17" s="59" t="s">
        <v>90</v>
      </c>
      <c r="F17" s="61" t="s">
        <v>78</v>
      </c>
      <c r="G17" s="59" t="s">
        <v>41</v>
      </c>
      <c r="H17" s="62"/>
      <c r="I17" s="63"/>
      <c r="J17" s="63"/>
      <c r="K17" s="63"/>
      <c r="L17" s="63">
        <v>5</v>
      </c>
      <c r="M17" s="63"/>
      <c r="N17" s="63" t="str">
        <f>SUM(I17:M17)</f>
        <v>0</v>
      </c>
      <c r="O17" s="64"/>
      <c r="P17" s="63"/>
      <c r="Q17" s="63">
        <v>550</v>
      </c>
      <c r="R17" s="63">
        <v>50</v>
      </c>
      <c r="S17" s="61"/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92</v>
      </c>
      <c r="C18" s="60">
        <v>1132</v>
      </c>
      <c r="D18" s="59" t="s">
        <v>93</v>
      </c>
      <c r="E18" s="59" t="s">
        <v>94</v>
      </c>
      <c r="F18" s="61" t="s">
        <v>95</v>
      </c>
      <c r="G18" s="59" t="s">
        <v>47</v>
      </c>
      <c r="H18" s="62"/>
      <c r="I18" s="63"/>
      <c r="J18" s="63"/>
      <c r="K18" s="63">
        <v>15</v>
      </c>
      <c r="L18" s="63"/>
      <c r="M18" s="63"/>
      <c r="N18" s="63" t="str">
        <f>SUM(I18:M18)</f>
        <v>0</v>
      </c>
      <c r="O18" s="64"/>
      <c r="P18" s="63"/>
      <c r="Q18" s="63">
        <v>1975</v>
      </c>
      <c r="R18" s="63"/>
      <c r="S18" s="61" t="s">
        <v>96</v>
      </c>
      <c r="T18" s="61" t="s">
        <v>97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1176</v>
      </c>
      <c r="D19" s="46" t="s">
        <v>99</v>
      </c>
      <c r="E19" s="46" t="s">
        <v>100</v>
      </c>
      <c r="F19" s="38" t="s">
        <v>34</v>
      </c>
      <c r="G19" s="46" t="s">
        <v>73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3460</v>
      </c>
      <c r="D20" s="46" t="s">
        <v>102</v>
      </c>
      <c r="E20" s="46" t="s">
        <v>103</v>
      </c>
      <c r="F20" s="38" t="s">
        <v>104</v>
      </c>
      <c r="G20" s="46" t="s">
        <v>35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106</v>
      </c>
      <c r="C21" s="60">
        <v>80001</v>
      </c>
      <c r="D21" s="59" t="s">
        <v>107</v>
      </c>
      <c r="E21" s="59" t="s">
        <v>108</v>
      </c>
      <c r="F21" s="61" t="s">
        <v>40</v>
      </c>
      <c r="G21" s="59" t="s">
        <v>57</v>
      </c>
      <c r="H21" s="62"/>
      <c r="I21" s="63"/>
      <c r="J21" s="63"/>
      <c r="K21" s="63"/>
      <c r="L21" s="63"/>
      <c r="M21" s="63">
        <v>5</v>
      </c>
      <c r="N21" s="63" t="str">
        <f>SUM(I21:M21)</f>
        <v>0</v>
      </c>
      <c r="O21" s="64"/>
      <c r="P21" s="63">
        <v>500</v>
      </c>
      <c r="Q21" s="63"/>
      <c r="R21" s="63"/>
      <c r="S21" s="61" t="s">
        <v>109</v>
      </c>
      <c r="T21" s="61" t="s">
        <v>110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92564</v>
      </c>
      <c r="D22" s="46" t="s">
        <v>111</v>
      </c>
      <c r="E22" s="46" t="s">
        <v>112</v>
      </c>
      <c r="F22" s="38" t="s">
        <v>72</v>
      </c>
      <c r="G22" s="46" t="s">
        <v>52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3068</v>
      </c>
      <c r="D23" s="46" t="s">
        <v>114</v>
      </c>
      <c r="E23" s="46" t="s">
        <v>115</v>
      </c>
      <c r="F23" s="38" t="s">
        <v>40</v>
      </c>
      <c r="G23" s="46" t="s">
        <v>35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1280</v>
      </c>
      <c r="Q23" s="49"/>
      <c r="R23" s="49">
        <v>40</v>
      </c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4127</v>
      </c>
      <c r="D24" s="46" t="s">
        <v>118</v>
      </c>
      <c r="E24" s="46" t="s">
        <v>119</v>
      </c>
      <c r="F24" s="38" t="s">
        <v>78</v>
      </c>
      <c r="G24" s="46" t="s">
        <v>35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3351</v>
      </c>
      <c r="D25" s="46" t="s">
        <v>122</v>
      </c>
      <c r="E25" s="46" t="s">
        <v>123</v>
      </c>
      <c r="F25" s="38" t="s">
        <v>78</v>
      </c>
      <c r="G25" s="46" t="s">
        <v>41</v>
      </c>
      <c r="H25" s="48"/>
      <c r="I25" s="49"/>
      <c r="J25" s="49"/>
      <c r="K25" s="49">
        <v>6</v>
      </c>
      <c r="L25" s="49"/>
      <c r="M25" s="49"/>
      <c r="N25" s="49" t="str">
        <f>SUM(I25:M25)</f>
        <v>0</v>
      </c>
      <c r="O25" s="50"/>
      <c r="P25" s="49">
        <v>1050</v>
      </c>
      <c r="Q25" s="49"/>
      <c r="R25" s="49">
        <v>60</v>
      </c>
      <c r="S25" s="38"/>
      <c r="T25" s="38" t="s">
        <v>101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2917</v>
      </c>
      <c r="D26" s="46" t="s">
        <v>124</v>
      </c>
      <c r="E26" s="46" t="s">
        <v>125</v>
      </c>
      <c r="F26" s="38" t="s">
        <v>40</v>
      </c>
      <c r="G26" s="46" t="s">
        <v>57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127</v>
      </c>
      <c r="C27" s="60">
        <v>1141</v>
      </c>
      <c r="D27" s="59" t="s">
        <v>128</v>
      </c>
      <c r="E27" s="59" t="s">
        <v>129</v>
      </c>
      <c r="F27" s="61" t="s">
        <v>78</v>
      </c>
      <c r="G27" s="59" t="s">
        <v>73</v>
      </c>
      <c r="H27" s="62"/>
      <c r="I27" s="63"/>
      <c r="J27" s="63"/>
      <c r="K27" s="63">
        <v>20</v>
      </c>
      <c r="L27" s="63"/>
      <c r="M27" s="63"/>
      <c r="N27" s="63" t="str">
        <f>SUM(I27:M27)</f>
        <v>0</v>
      </c>
      <c r="O27" s="64"/>
      <c r="P27" s="63"/>
      <c r="Q27" s="63">
        <v>2600</v>
      </c>
      <c r="R27" s="63">
        <v>200</v>
      </c>
      <c r="S27" s="61"/>
      <c r="T27" s="61" t="s">
        <v>130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131</v>
      </c>
      <c r="C28" s="60">
        <v>500051</v>
      </c>
      <c r="D28" s="59" t="s">
        <v>132</v>
      </c>
      <c r="E28" s="59" t="s">
        <v>133</v>
      </c>
      <c r="F28" s="61" t="s">
        <v>40</v>
      </c>
      <c r="G28" s="59" t="s">
        <v>41</v>
      </c>
      <c r="H28" s="62"/>
      <c r="I28" s="63"/>
      <c r="J28" s="63"/>
      <c r="K28" s="63"/>
      <c r="L28" s="63"/>
      <c r="M28" s="63">
        <v>2</v>
      </c>
      <c r="N28" s="63" t="str">
        <f>SUM(I28:M28)</f>
        <v>0</v>
      </c>
      <c r="O28" s="64"/>
      <c r="P28" s="63">
        <v>200</v>
      </c>
      <c r="Q28" s="63"/>
      <c r="R28" s="63"/>
      <c r="S28" s="61" t="s">
        <v>134</v>
      </c>
      <c r="T28" s="61" t="s">
        <v>135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136</v>
      </c>
      <c r="C29" s="60">
        <v>1026</v>
      </c>
      <c r="D29" s="59" t="s">
        <v>137</v>
      </c>
      <c r="E29" s="59" t="s">
        <v>138</v>
      </c>
      <c r="F29" s="61" t="s">
        <v>139</v>
      </c>
      <c r="G29" s="59" t="s">
        <v>52</v>
      </c>
      <c r="H29" s="62"/>
      <c r="I29" s="63"/>
      <c r="J29" s="63"/>
      <c r="K29" s="63">
        <v>16</v>
      </c>
      <c r="L29" s="63"/>
      <c r="M29" s="63"/>
      <c r="N29" s="63" t="str">
        <f>SUM(I29:M29)</f>
        <v>0</v>
      </c>
      <c r="O29" s="64"/>
      <c r="P29" s="63"/>
      <c r="Q29" s="63">
        <v>2080</v>
      </c>
      <c r="R29" s="63"/>
      <c r="S29" s="61"/>
      <c r="T29" s="61" t="s">
        <v>140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141</v>
      </c>
      <c r="C30" s="66">
        <v>60067</v>
      </c>
      <c r="D30" s="59" t="s">
        <v>142</v>
      </c>
      <c r="E30" s="59" t="s">
        <v>143</v>
      </c>
      <c r="F30" s="61" t="s">
        <v>78</v>
      </c>
      <c r="G30" s="59" t="s">
        <v>52</v>
      </c>
      <c r="H30" s="62"/>
      <c r="I30" s="63"/>
      <c r="J30" s="63"/>
      <c r="K30" s="63"/>
      <c r="L30" s="63">
        <v>4</v>
      </c>
      <c r="M30" s="63"/>
      <c r="N30" s="63" t="str">
        <f>SUM(I30:M30)</f>
        <v>0</v>
      </c>
      <c r="O30" s="64"/>
      <c r="P30" s="63"/>
      <c r="Q30" s="63">
        <v>440</v>
      </c>
      <c r="R30" s="63"/>
      <c r="S30" s="61"/>
      <c r="T30" s="61" t="s">
        <v>144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93363</v>
      </c>
      <c r="D31" s="46" t="s">
        <v>145</v>
      </c>
      <c r="E31" s="46" t="s">
        <v>146</v>
      </c>
      <c r="F31" s="38" t="s">
        <v>139</v>
      </c>
      <c r="G31" s="46" t="s">
        <v>73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340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65">
        <v>6073</v>
      </c>
      <c r="D32" s="46" t="s">
        <v>149</v>
      </c>
      <c r="E32" s="46" t="s">
        <v>150</v>
      </c>
      <c r="F32" s="38" t="s">
        <v>40</v>
      </c>
      <c r="G32" s="46" t="s">
        <v>52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105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106</v>
      </c>
      <c r="C33" s="60">
        <v>80001</v>
      </c>
      <c r="D33" s="59" t="s">
        <v>151</v>
      </c>
      <c r="E33" s="59" t="s">
        <v>152</v>
      </c>
      <c r="F33" s="61" t="s">
        <v>40</v>
      </c>
      <c r="G33" s="59" t="s">
        <v>47</v>
      </c>
      <c r="H33" s="62"/>
      <c r="I33" s="63"/>
      <c r="J33" s="63"/>
      <c r="K33" s="63"/>
      <c r="L33" s="63"/>
      <c r="M33" s="63">
        <v>20</v>
      </c>
      <c r="N33" s="63" t="str">
        <f>SUM(I33:M33)</f>
        <v>0</v>
      </c>
      <c r="O33" s="64"/>
      <c r="P33" s="63">
        <v>2200</v>
      </c>
      <c r="Q33" s="63"/>
      <c r="R33" s="63"/>
      <c r="S33" s="61" t="s">
        <v>153</v>
      </c>
      <c r="T33" s="61" t="s">
        <v>154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4662</v>
      </c>
      <c r="D34" s="46" t="s">
        <v>156</v>
      </c>
      <c r="E34" s="46" t="s">
        <v>157</v>
      </c>
      <c r="F34" s="38" t="s">
        <v>40</v>
      </c>
      <c r="G34" s="46" t="s">
        <v>52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840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159</v>
      </c>
      <c r="C35" s="60">
        <v>5458</v>
      </c>
      <c r="D35" s="59" t="s">
        <v>160</v>
      </c>
      <c r="E35" s="59" t="s">
        <v>161</v>
      </c>
      <c r="F35" s="61" t="s">
        <v>162</v>
      </c>
      <c r="G35" s="59" t="s">
        <v>41</v>
      </c>
      <c r="H35" s="62"/>
      <c r="I35" s="63"/>
      <c r="J35" s="63"/>
      <c r="K35" s="63">
        <v>3</v>
      </c>
      <c r="L35" s="63"/>
      <c r="M35" s="63"/>
      <c r="N35" s="63" t="str">
        <f>SUM(I35:M35)</f>
        <v>0</v>
      </c>
      <c r="O35" s="64"/>
      <c r="P35" s="63"/>
      <c r="Q35" s="63">
        <v>570</v>
      </c>
      <c r="R35" s="63"/>
      <c r="S35" s="61"/>
      <c r="T35" s="61" t="s">
        <v>163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164</v>
      </c>
      <c r="C36" s="60">
        <v>2194</v>
      </c>
      <c r="D36" s="59" t="s">
        <v>165</v>
      </c>
      <c r="E36" s="59" t="s">
        <v>166</v>
      </c>
      <c r="F36" s="61" t="s">
        <v>167</v>
      </c>
      <c r="G36" s="59" t="s">
        <v>168</v>
      </c>
      <c r="H36" s="62"/>
      <c r="I36" s="63"/>
      <c r="J36" s="63"/>
      <c r="K36" s="63">
        <v>120</v>
      </c>
      <c r="L36" s="63"/>
      <c r="M36" s="63"/>
      <c r="N36" s="63" t="str">
        <f>SUM(I36:M36)</f>
        <v>0</v>
      </c>
      <c r="O36" s="64"/>
      <c r="P36" s="63"/>
      <c r="Q36" s="63">
        <v>14400</v>
      </c>
      <c r="R36" s="63">
        <v>600</v>
      </c>
      <c r="S36" s="61"/>
      <c r="T36" s="61" t="s">
        <v>105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169</v>
      </c>
      <c r="C37" s="60">
        <v>5820</v>
      </c>
      <c r="D37" s="59" t="s">
        <v>170</v>
      </c>
      <c r="E37" s="59" t="s">
        <v>171</v>
      </c>
      <c r="F37" s="61" t="s">
        <v>172</v>
      </c>
      <c r="G37" s="59" t="s">
        <v>41</v>
      </c>
      <c r="H37" s="62"/>
      <c r="I37" s="63"/>
      <c r="J37" s="63"/>
      <c r="K37" s="63">
        <v>1</v>
      </c>
      <c r="L37" s="63"/>
      <c r="M37" s="63"/>
      <c r="N37" s="63" t="str">
        <f>SUM(I37:M37)</f>
        <v>0</v>
      </c>
      <c r="O37" s="64"/>
      <c r="P37" s="63"/>
      <c r="Q37" s="63" t="s">
        <v>173</v>
      </c>
      <c r="R37" s="63"/>
      <c r="S37" s="61"/>
      <c r="T37" s="61" t="s">
        <v>174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175</v>
      </c>
      <c r="C38" s="60">
        <v>5554</v>
      </c>
      <c r="D38" s="59" t="s">
        <v>176</v>
      </c>
      <c r="E38" s="59" t="s">
        <v>177</v>
      </c>
      <c r="F38" s="61" t="s">
        <v>78</v>
      </c>
      <c r="G38" s="59" t="s">
        <v>41</v>
      </c>
      <c r="H38" s="62"/>
      <c r="I38" s="63"/>
      <c r="J38" s="63"/>
      <c r="K38" s="63">
        <v>4</v>
      </c>
      <c r="L38" s="63"/>
      <c r="M38" s="63"/>
      <c r="N38" s="63" t="str">
        <f>SUM(I38:M38)</f>
        <v>0</v>
      </c>
      <c r="O38" s="64"/>
      <c r="P38" s="63"/>
      <c r="Q38" s="63">
        <v>680</v>
      </c>
      <c r="R38" s="63"/>
      <c r="S38" s="61"/>
      <c r="T38" s="61" t="s">
        <v>178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1755</v>
      </c>
      <c r="D39" s="46" t="s">
        <v>179</v>
      </c>
      <c r="E39" s="46" t="s">
        <v>180</v>
      </c>
      <c r="F39" s="38" t="s">
        <v>181</v>
      </c>
      <c r="G39" s="46" t="s">
        <v>52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1300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93800</v>
      </c>
      <c r="D40" s="46" t="s">
        <v>183</v>
      </c>
      <c r="E40" s="46" t="s">
        <v>184</v>
      </c>
      <c r="F40" s="38" t="s">
        <v>185</v>
      </c>
      <c r="G40" s="46" t="s">
        <v>57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187</v>
      </c>
      <c r="C41" s="60">
        <v>1505</v>
      </c>
      <c r="D41" s="59" t="s">
        <v>188</v>
      </c>
      <c r="E41" s="59" t="s">
        <v>189</v>
      </c>
      <c r="F41" s="61" t="s">
        <v>40</v>
      </c>
      <c r="G41" s="59" t="s">
        <v>35</v>
      </c>
      <c r="H41" s="62"/>
      <c r="I41" s="63"/>
      <c r="J41" s="63"/>
      <c r="K41" s="63"/>
      <c r="L41" s="63">
        <v>5</v>
      </c>
      <c r="M41" s="63"/>
      <c r="N41" s="63" t="str">
        <f>SUM(I41:M41)</f>
        <v>0</v>
      </c>
      <c r="O41" s="64"/>
      <c r="P41" s="63"/>
      <c r="Q41" s="63">
        <v>800</v>
      </c>
      <c r="R41" s="63"/>
      <c r="S41" s="61"/>
      <c r="T41" s="61" t="s">
        <v>190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/>
      <c r="D42" s="46" t="s">
        <v>192</v>
      </c>
      <c r="E42" s="46" t="s">
        <v>193</v>
      </c>
      <c r="F42" s="38" t="s">
        <v>34</v>
      </c>
      <c r="G42" s="46" t="s">
        <v>73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939</v>
      </c>
      <c r="Q42" s="49"/>
      <c r="R42" s="49"/>
      <c r="S42" s="38" t="s">
        <v>194</v>
      </c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4477</v>
      </c>
      <c r="D43" s="46" t="s">
        <v>197</v>
      </c>
      <c r="E43" s="46" t="s">
        <v>198</v>
      </c>
      <c r="F43" s="38" t="s">
        <v>199</v>
      </c>
      <c r="G43" s="46" t="s">
        <v>35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400</v>
      </c>
      <c r="Q43" s="49"/>
      <c r="R43" s="49"/>
      <c r="S43" s="38" t="s">
        <v>200</v>
      </c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202</v>
      </c>
      <c r="C44" s="60">
        <v>2768</v>
      </c>
      <c r="D44" s="59" t="s">
        <v>203</v>
      </c>
      <c r="E44" s="59" t="s">
        <v>204</v>
      </c>
      <c r="F44" s="61" t="s">
        <v>205</v>
      </c>
      <c r="G44" s="59" t="s">
        <v>41</v>
      </c>
      <c r="H44" s="62"/>
      <c r="I44" s="63"/>
      <c r="J44" s="63">
        <v>5</v>
      </c>
      <c r="K44" s="63"/>
      <c r="L44" s="63"/>
      <c r="M44" s="63"/>
      <c r="N44" s="63" t="str">
        <f>SUM(I44:M44)</f>
        <v>0</v>
      </c>
      <c r="O44" s="64"/>
      <c r="P44" s="63"/>
      <c r="Q44" s="63">
        <v>1200</v>
      </c>
      <c r="R44" s="63">
        <v>75</v>
      </c>
      <c r="S44" s="61"/>
      <c r="T44" s="61" t="s">
        <v>206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47">
        <v>2793</v>
      </c>
      <c r="D45" s="46" t="s">
        <v>208</v>
      </c>
      <c r="E45" s="46" t="s">
        <v>209</v>
      </c>
      <c r="F45" s="38" t="s">
        <v>40</v>
      </c>
      <c r="G45" s="46" t="s">
        <v>57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440</v>
      </c>
      <c r="Q45" s="49"/>
      <c r="R45" s="49">
        <v>40</v>
      </c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211</v>
      </c>
      <c r="C46" s="60">
        <v>91468</v>
      </c>
      <c r="D46" s="59" t="s">
        <v>212</v>
      </c>
      <c r="E46" s="59" t="s">
        <v>213</v>
      </c>
      <c r="F46" s="61" t="s">
        <v>40</v>
      </c>
      <c r="G46" s="59" t="s">
        <v>73</v>
      </c>
      <c r="H46" s="62"/>
      <c r="I46" s="63"/>
      <c r="J46" s="63"/>
      <c r="K46" s="63"/>
      <c r="L46" s="63">
        <v>8</v>
      </c>
      <c r="M46" s="63"/>
      <c r="N46" s="63" t="str">
        <f>SUM(I46:M46)</f>
        <v>0</v>
      </c>
      <c r="O46" s="64"/>
      <c r="P46" s="63"/>
      <c r="Q46" s="63">
        <v>1200</v>
      </c>
      <c r="R46" s="63"/>
      <c r="S46" s="61"/>
      <c r="T46" s="61" t="s">
        <v>214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215</v>
      </c>
      <c r="C47" s="47">
        <v>3882</v>
      </c>
      <c r="D47" s="46" t="s">
        <v>216</v>
      </c>
      <c r="E47" s="46" t="s">
        <v>217</v>
      </c>
      <c r="F47" s="38" t="s">
        <v>167</v>
      </c>
      <c r="G47" s="46" t="s">
        <v>47</v>
      </c>
      <c r="H47" s="48"/>
      <c r="I47" s="49"/>
      <c r="J47" s="49">
        <v>6</v>
      </c>
      <c r="K47" s="49"/>
      <c r="L47" s="49"/>
      <c r="M47" s="49"/>
      <c r="N47" s="49" t="str">
        <f>SUM(I47:M47)</f>
        <v>0</v>
      </c>
      <c r="O47" s="50"/>
      <c r="P47" s="49">
        <v>1380</v>
      </c>
      <c r="Q47" s="49"/>
      <c r="R47" s="49">
        <v>60</v>
      </c>
      <c r="S47" s="38"/>
      <c r="T47" s="38" t="s">
        <v>218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3496</v>
      </c>
      <c r="D48" s="46" t="s">
        <v>219</v>
      </c>
      <c r="E48" s="46" t="s">
        <v>220</v>
      </c>
      <c r="F48" s="38" t="s">
        <v>139</v>
      </c>
      <c r="G48" s="46" t="s">
        <v>47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220</v>
      </c>
      <c r="Q48" s="49"/>
      <c r="R48" s="49"/>
      <c r="S48" s="38"/>
      <c r="T48" s="38" t="s">
        <v>221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222</v>
      </c>
      <c r="C49" s="60">
        <v>2714</v>
      </c>
      <c r="D49" s="59" t="s">
        <v>223</v>
      </c>
      <c r="E49" s="59" t="s">
        <v>224</v>
      </c>
      <c r="F49" s="61" t="s">
        <v>78</v>
      </c>
      <c r="G49" s="59" t="s">
        <v>57</v>
      </c>
      <c r="H49" s="62"/>
      <c r="I49" s="63"/>
      <c r="J49" s="63"/>
      <c r="K49" s="63"/>
      <c r="L49" s="63">
        <v>3</v>
      </c>
      <c r="M49" s="63"/>
      <c r="N49" s="63" t="str">
        <f>SUM(I49:M49)</f>
        <v>0</v>
      </c>
      <c r="O49" s="64"/>
      <c r="P49" s="63"/>
      <c r="Q49" s="63">
        <v>555</v>
      </c>
      <c r="R49" s="63"/>
      <c r="S49" s="61"/>
      <c r="T49" s="61" t="s">
        <v>225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226</v>
      </c>
      <c r="C50" s="60">
        <v>94660</v>
      </c>
      <c r="D50" s="59" t="s">
        <v>227</v>
      </c>
      <c r="E50" s="59" t="s">
        <v>228</v>
      </c>
      <c r="F50" s="61" t="s">
        <v>78</v>
      </c>
      <c r="G50" s="59" t="s">
        <v>41</v>
      </c>
      <c r="H50" s="62"/>
      <c r="I50" s="63"/>
      <c r="J50" s="63"/>
      <c r="K50" s="63"/>
      <c r="L50" s="63">
        <v>10</v>
      </c>
      <c r="M50" s="63"/>
      <c r="N50" s="63" t="str">
        <f>SUM(I50:M50)</f>
        <v>0</v>
      </c>
      <c r="O50" s="64"/>
      <c r="P50" s="63"/>
      <c r="Q50" s="63">
        <v>1400</v>
      </c>
      <c r="R50" s="63"/>
      <c r="S50" s="61"/>
      <c r="T50" s="61" t="s">
        <v>105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229</v>
      </c>
      <c r="C51" s="60">
        <v>5676</v>
      </c>
      <c r="D51" s="59" t="s">
        <v>230</v>
      </c>
      <c r="E51" s="59" t="s">
        <v>231</v>
      </c>
      <c r="F51" s="61" t="s">
        <v>67</v>
      </c>
      <c r="G51" s="59" t="s">
        <v>52</v>
      </c>
      <c r="H51" s="62"/>
      <c r="I51" s="63"/>
      <c r="J51" s="63"/>
      <c r="K51" s="63">
        <v>14</v>
      </c>
      <c r="L51" s="63"/>
      <c r="M51" s="63"/>
      <c r="N51" s="63" t="str">
        <f>SUM(I51:M51)</f>
        <v>0</v>
      </c>
      <c r="O51" s="64"/>
      <c r="P51" s="63"/>
      <c r="Q51" s="63">
        <v>2030</v>
      </c>
      <c r="R51" s="63"/>
      <c r="S51" s="61"/>
      <c r="T51" s="61" t="s">
        <v>232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2711</v>
      </c>
      <c r="D52" s="46" t="s">
        <v>233</v>
      </c>
      <c r="E52" s="46" t="s">
        <v>234</v>
      </c>
      <c r="F52" s="38" t="s">
        <v>235</v>
      </c>
      <c r="G52" s="46" t="s">
        <v>73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105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65">
        <v>4454</v>
      </c>
      <c r="D53" s="46" t="s">
        <v>236</v>
      </c>
      <c r="E53" s="46" t="s">
        <v>237</v>
      </c>
      <c r="F53" s="38" t="s">
        <v>51</v>
      </c>
      <c r="G53" s="46" t="s">
        <v>47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92082</v>
      </c>
      <c r="D54" s="46" t="s">
        <v>238</v>
      </c>
      <c r="E54" s="46" t="s">
        <v>239</v>
      </c>
      <c r="F54" s="38" t="s">
        <v>139</v>
      </c>
      <c r="G54" s="46" t="s">
        <v>57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105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240</v>
      </c>
      <c r="C55" s="60">
        <v>5528</v>
      </c>
      <c r="D55" s="59" t="s">
        <v>241</v>
      </c>
      <c r="E55" s="59" t="s">
        <v>242</v>
      </c>
      <c r="F55" s="61" t="s">
        <v>40</v>
      </c>
      <c r="G55" s="59" t="s">
        <v>47</v>
      </c>
      <c r="H55" s="62"/>
      <c r="I55" s="63"/>
      <c r="J55" s="63"/>
      <c r="K55" s="63"/>
      <c r="L55" s="63">
        <v>3</v>
      </c>
      <c r="M55" s="63"/>
      <c r="N55" s="63" t="str">
        <f>SUM(I55:M55)</f>
        <v>0</v>
      </c>
      <c r="O55" s="64"/>
      <c r="P55" s="63"/>
      <c r="Q55" s="63">
        <v>525</v>
      </c>
      <c r="R55" s="63">
        <v>0</v>
      </c>
      <c r="S55" s="61"/>
      <c r="T55" s="61" t="s">
        <v>243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723</v>
      </c>
      <c r="D56" s="46" t="s">
        <v>245</v>
      </c>
      <c r="E56" s="46" t="s">
        <v>246</v>
      </c>
      <c r="F56" s="38" t="s">
        <v>40</v>
      </c>
      <c r="G56" s="46" t="s">
        <v>41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620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248</v>
      </c>
      <c r="C57" s="60">
        <v>1390</v>
      </c>
      <c r="D57" s="59" t="s">
        <v>249</v>
      </c>
      <c r="E57" s="59" t="s">
        <v>250</v>
      </c>
      <c r="F57" s="61" t="s">
        <v>251</v>
      </c>
      <c r="G57" s="59" t="s">
        <v>52</v>
      </c>
      <c r="H57" s="62"/>
      <c r="I57" s="63"/>
      <c r="J57" s="63">
        <v>8</v>
      </c>
      <c r="K57" s="63"/>
      <c r="L57" s="63"/>
      <c r="M57" s="63"/>
      <c r="N57" s="63" t="str">
        <f>SUM(I57:M57)</f>
        <v>0</v>
      </c>
      <c r="O57" s="64"/>
      <c r="P57" s="63"/>
      <c r="Q57" s="63">
        <v>960</v>
      </c>
      <c r="R57" s="63"/>
      <c r="S57" s="61"/>
      <c r="T57" s="61" t="s">
        <v>252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253</v>
      </c>
      <c r="C58" s="65">
        <v>60055</v>
      </c>
      <c r="D58" s="52" t="s">
        <v>254</v>
      </c>
      <c r="E58" s="52" t="s">
        <v>255</v>
      </c>
      <c r="F58" s="54" t="s">
        <v>256</v>
      </c>
      <c r="G58" s="52" t="s">
        <v>41</v>
      </c>
      <c r="H58" s="55"/>
      <c r="I58" s="56"/>
      <c r="J58" s="56"/>
      <c r="K58" s="56"/>
      <c r="L58" s="56">
        <v>1</v>
      </c>
      <c r="M58" s="56"/>
      <c r="N58" s="56" t="str">
        <f>SUM(I58:M58)</f>
        <v>0</v>
      </c>
      <c r="O58" s="57" t="s">
        <v>257</v>
      </c>
      <c r="P58" s="56">
        <v>230</v>
      </c>
      <c r="Q58" s="56"/>
      <c r="R58" s="56"/>
      <c r="S58" s="54" t="s">
        <v>258</v>
      </c>
      <c r="T58" s="54" t="s">
        <v>259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2810</v>
      </c>
      <c r="D59" s="46" t="s">
        <v>260</v>
      </c>
      <c r="E59" s="46" t="s">
        <v>261</v>
      </c>
      <c r="F59" s="38" t="s">
        <v>139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263</v>
      </c>
      <c r="C60" s="60">
        <v>2067</v>
      </c>
      <c r="D60" s="59" t="s">
        <v>264</v>
      </c>
      <c r="E60" s="59" t="s">
        <v>265</v>
      </c>
      <c r="F60" s="61" t="s">
        <v>78</v>
      </c>
      <c r="G60" s="59" t="s">
        <v>52</v>
      </c>
      <c r="H60" s="62"/>
      <c r="I60" s="63"/>
      <c r="J60" s="63"/>
      <c r="K60" s="63"/>
      <c r="L60" s="63">
        <v>3</v>
      </c>
      <c r="M60" s="63"/>
      <c r="N60" s="63" t="str">
        <f>SUM(I60:M60)</f>
        <v>0</v>
      </c>
      <c r="O60" s="64"/>
      <c r="P60" s="63"/>
      <c r="Q60" s="63">
        <v>525</v>
      </c>
      <c r="R60" s="63"/>
      <c r="S60" s="61"/>
      <c r="T60" s="61" t="s">
        <v>105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3146</v>
      </c>
      <c r="D61" s="46" t="s">
        <v>266</v>
      </c>
      <c r="E61" s="46" t="s">
        <v>267</v>
      </c>
      <c r="F61" s="38" t="s">
        <v>34</v>
      </c>
      <c r="G61" s="46" t="s">
        <v>41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94903</v>
      </c>
      <c r="D62" s="46" t="s">
        <v>269</v>
      </c>
      <c r="E62" s="46" t="s">
        <v>270</v>
      </c>
      <c r="F62" s="38" t="s">
        <v>256</v>
      </c>
      <c r="G62" s="46" t="s">
        <v>73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1605</v>
      </c>
      <c r="D63" s="46" t="s">
        <v>272</v>
      </c>
      <c r="E63" s="46" t="s">
        <v>273</v>
      </c>
      <c r="F63" s="38" t="s">
        <v>40</v>
      </c>
      <c r="G63" s="46" t="s">
        <v>73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275</v>
      </c>
      <c r="C64" s="60">
        <v>2407</v>
      </c>
      <c r="D64" s="59" t="s">
        <v>276</v>
      </c>
      <c r="E64" s="59" t="s">
        <v>277</v>
      </c>
      <c r="F64" s="61" t="s">
        <v>40</v>
      </c>
      <c r="G64" s="59" t="s">
        <v>57</v>
      </c>
      <c r="H64" s="62"/>
      <c r="I64" s="63"/>
      <c r="J64" s="63"/>
      <c r="K64" s="63"/>
      <c r="L64" s="63">
        <v>5</v>
      </c>
      <c r="M64" s="63"/>
      <c r="N64" s="63" t="str">
        <f>SUM(I64:M64)</f>
        <v>0</v>
      </c>
      <c r="O64" s="64"/>
      <c r="P64" s="63"/>
      <c r="Q64" s="63">
        <v>850</v>
      </c>
      <c r="R64" s="63"/>
      <c r="S64" s="61"/>
      <c r="T64" s="61" t="s">
        <v>105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278</v>
      </c>
      <c r="C65" s="60">
        <v>2357</v>
      </c>
      <c r="D65" s="59" t="s">
        <v>279</v>
      </c>
      <c r="E65" s="59" t="s">
        <v>280</v>
      </c>
      <c r="F65" s="61" t="s">
        <v>205</v>
      </c>
      <c r="G65" s="59" t="s">
        <v>73</v>
      </c>
      <c r="H65" s="62"/>
      <c r="I65" s="63"/>
      <c r="J65" s="63"/>
      <c r="K65" s="63"/>
      <c r="L65" s="63">
        <v>22</v>
      </c>
      <c r="M65" s="63"/>
      <c r="N65" s="63" t="str">
        <f>SUM(I65:M65)</f>
        <v>0</v>
      </c>
      <c r="O65" s="64"/>
      <c r="P65" s="63"/>
      <c r="Q65" s="63">
        <v>2860</v>
      </c>
      <c r="R65" s="63"/>
      <c r="S65" s="61"/>
      <c r="T65" s="61" t="s">
        <v>281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106</v>
      </c>
      <c r="C66" s="60">
        <v>80001</v>
      </c>
      <c r="D66" s="59" t="s">
        <v>282</v>
      </c>
      <c r="E66" s="59" t="s">
        <v>283</v>
      </c>
      <c r="F66" s="61" t="s">
        <v>72</v>
      </c>
      <c r="G66" s="59" t="s">
        <v>35</v>
      </c>
      <c r="H66" s="62"/>
      <c r="I66" s="63"/>
      <c r="J66" s="63"/>
      <c r="K66" s="63"/>
      <c r="L66" s="63"/>
      <c r="M66" s="63">
        <v>15</v>
      </c>
      <c r="N66" s="63" t="str">
        <f>SUM(I66:M66)</f>
        <v>0</v>
      </c>
      <c r="O66" s="64"/>
      <c r="P66" s="63">
        <v>1650</v>
      </c>
      <c r="Q66" s="63"/>
      <c r="R66" s="63">
        <v>200</v>
      </c>
      <c r="S66" s="61" t="s">
        <v>284</v>
      </c>
      <c r="T66" s="61" t="s">
        <v>285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286</v>
      </c>
      <c r="C67" s="60">
        <v>1459</v>
      </c>
      <c r="D67" s="59" t="s">
        <v>287</v>
      </c>
      <c r="E67" s="59" t="s">
        <v>288</v>
      </c>
      <c r="F67" s="61" t="s">
        <v>78</v>
      </c>
      <c r="G67" s="59" t="s">
        <v>41</v>
      </c>
      <c r="H67" s="62"/>
      <c r="I67" s="63"/>
      <c r="J67" s="63"/>
      <c r="K67" s="63"/>
      <c r="L67" s="63">
        <v>12</v>
      </c>
      <c r="M67" s="63"/>
      <c r="N67" s="63" t="str">
        <f>SUM(I67:M67)</f>
        <v>0</v>
      </c>
      <c r="O67" s="64"/>
      <c r="P67" s="63">
        <v>1560</v>
      </c>
      <c r="Q67" s="63"/>
      <c r="R67" s="63"/>
      <c r="S67" s="61" t="s">
        <v>289</v>
      </c>
      <c r="T67" s="61" t="s">
        <v>290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94718</v>
      </c>
      <c r="D68" s="46" t="s">
        <v>291</v>
      </c>
      <c r="E68" s="46" t="s">
        <v>292</v>
      </c>
      <c r="F68" s="38" t="s">
        <v>293</v>
      </c>
      <c r="G68" s="46" t="s">
        <v>41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 t="s">
        <v>200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295</v>
      </c>
      <c r="C69" s="47">
        <v>5199</v>
      </c>
      <c r="D69" s="46" t="s">
        <v>296</v>
      </c>
      <c r="E69" s="46" t="s">
        <v>297</v>
      </c>
      <c r="F69" s="38" t="s">
        <v>34</v>
      </c>
      <c r="G69" s="46" t="s">
        <v>52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570</v>
      </c>
      <c r="Q69" s="49"/>
      <c r="R69" s="49"/>
      <c r="S69" s="38" t="s">
        <v>200</v>
      </c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47">
        <v>70000</v>
      </c>
      <c r="D70" s="46" t="s">
        <v>300</v>
      </c>
      <c r="E70" s="46" t="s">
        <v>301</v>
      </c>
      <c r="F70" s="38" t="s">
        <v>139</v>
      </c>
      <c r="G70" s="46" t="s">
        <v>47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5500</v>
      </c>
      <c r="Q70" s="49"/>
      <c r="R70" s="49"/>
      <c r="S70" s="38" t="s">
        <v>302</v>
      </c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47">
        <v>2198</v>
      </c>
      <c r="D71" s="46" t="s">
        <v>305</v>
      </c>
      <c r="E71" s="46" t="s">
        <v>306</v>
      </c>
      <c r="F71" s="38" t="s">
        <v>256</v>
      </c>
      <c r="G71" s="46" t="s">
        <v>47</v>
      </c>
      <c r="H71" s="48"/>
      <c r="I71" s="49"/>
      <c r="J71" s="49"/>
      <c r="K71" s="49">
        <v>10</v>
      </c>
      <c r="L71" s="49"/>
      <c r="M71" s="49"/>
      <c r="N71" s="49" t="str">
        <f>SUM(I71:M71)</f>
        <v>0</v>
      </c>
      <c r="O71" s="50"/>
      <c r="P71" s="49">
        <v>1150</v>
      </c>
      <c r="Q71" s="49"/>
      <c r="R71" s="49"/>
      <c r="S71" s="38"/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308</v>
      </c>
      <c r="C72" s="53"/>
      <c r="D72" s="52" t="s">
        <v>309</v>
      </c>
      <c r="E72" s="52" t="s">
        <v>310</v>
      </c>
      <c r="F72" s="54" t="s">
        <v>311</v>
      </c>
      <c r="G72" s="52" t="s">
        <v>35</v>
      </c>
      <c r="H72" s="55"/>
      <c r="I72" s="56"/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1600</v>
      </c>
      <c r="R72" s="56"/>
      <c r="S72" s="54"/>
      <c r="T72" s="54" t="s">
        <v>312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>
        <v>5684</v>
      </c>
      <c r="D73" s="46" t="s">
        <v>314</v>
      </c>
      <c r="E73" s="46" t="s">
        <v>315</v>
      </c>
      <c r="F73" s="38" t="s">
        <v>167</v>
      </c>
      <c r="G73" s="46" t="s">
        <v>52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690</v>
      </c>
      <c r="Q73" s="49"/>
      <c r="R73" s="49"/>
      <c r="S73" s="38"/>
      <c r="T73" s="38" t="s">
        <v>316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317</v>
      </c>
      <c r="C74" s="47">
        <v>5141</v>
      </c>
      <c r="D74" s="46" t="s">
        <v>318</v>
      </c>
      <c r="E74" s="46" t="s">
        <v>319</v>
      </c>
      <c r="F74" s="38" t="s">
        <v>311</v>
      </c>
      <c r="G74" s="46" t="s">
        <v>73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1100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321</v>
      </c>
      <c r="C75" s="60">
        <v>50016</v>
      </c>
      <c r="D75" s="59" t="s">
        <v>322</v>
      </c>
      <c r="E75" s="59" t="s">
        <v>323</v>
      </c>
      <c r="F75" s="61" t="s">
        <v>78</v>
      </c>
      <c r="G75" s="59" t="s">
        <v>73</v>
      </c>
      <c r="H75" s="62"/>
      <c r="I75" s="63"/>
      <c r="J75" s="63"/>
      <c r="K75" s="63"/>
      <c r="L75" s="63"/>
      <c r="M75" s="63">
        <v>22</v>
      </c>
      <c r="N75" s="63" t="str">
        <f>SUM(I75:M75)</f>
        <v>0</v>
      </c>
      <c r="O75" s="64"/>
      <c r="P75" s="63"/>
      <c r="Q75" s="63">
        <v>1980</v>
      </c>
      <c r="R75" s="63"/>
      <c r="S75" s="61" t="s">
        <v>324</v>
      </c>
      <c r="T75" s="61" t="s">
        <v>325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94833</v>
      </c>
      <c r="D76" s="46" t="s">
        <v>326</v>
      </c>
      <c r="E76" s="46" t="s">
        <v>327</v>
      </c>
      <c r="F76" s="38" t="s">
        <v>78</v>
      </c>
      <c r="G76" s="46" t="s">
        <v>35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328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47">
        <v>91018</v>
      </c>
      <c r="D77" s="46" t="s">
        <v>330</v>
      </c>
      <c r="E77" s="46" t="s">
        <v>331</v>
      </c>
      <c r="F77" s="38" t="s">
        <v>40</v>
      </c>
      <c r="G77" s="46" t="s">
        <v>35</v>
      </c>
      <c r="H77" s="48"/>
      <c r="I77" s="49"/>
      <c r="J77" s="49"/>
      <c r="K77" s="49"/>
      <c r="L77" s="49">
        <v>14</v>
      </c>
      <c r="M77" s="49"/>
      <c r="N77" s="49" t="str">
        <f>SUM(I77:M77)</f>
        <v>0</v>
      </c>
      <c r="O77" s="50"/>
      <c r="P77" s="49">
        <v>1750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47">
        <v>5518</v>
      </c>
      <c r="D78" s="46" t="s">
        <v>334</v>
      </c>
      <c r="E78" s="46" t="s">
        <v>335</v>
      </c>
      <c r="F78" s="38" t="s">
        <v>34</v>
      </c>
      <c r="G78" s="46" t="s">
        <v>57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920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337</v>
      </c>
      <c r="C79" s="60">
        <v>1443</v>
      </c>
      <c r="D79" s="59" t="s">
        <v>338</v>
      </c>
      <c r="E79" s="59" t="s">
        <v>339</v>
      </c>
      <c r="F79" s="61" t="s">
        <v>78</v>
      </c>
      <c r="G79" s="59" t="s">
        <v>57</v>
      </c>
      <c r="H79" s="62"/>
      <c r="I79" s="63"/>
      <c r="J79" s="63"/>
      <c r="K79" s="63">
        <v>20</v>
      </c>
      <c r="L79" s="63"/>
      <c r="M79" s="63"/>
      <c r="N79" s="63" t="str">
        <f>SUM(I79:M79)</f>
        <v>0</v>
      </c>
      <c r="O79" s="64"/>
      <c r="P79" s="63"/>
      <c r="Q79" s="63">
        <v>8750</v>
      </c>
      <c r="R79" s="63"/>
      <c r="S79" s="61"/>
      <c r="T79" s="61" t="s">
        <v>340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321</v>
      </c>
      <c r="C80" s="60">
        <v>50016</v>
      </c>
      <c r="D80" s="59" t="s">
        <v>341</v>
      </c>
      <c r="E80" s="59" t="s">
        <v>342</v>
      </c>
      <c r="F80" s="61" t="s">
        <v>78</v>
      </c>
      <c r="G80" s="59" t="s">
        <v>47</v>
      </c>
      <c r="H80" s="62"/>
      <c r="I80" s="63"/>
      <c r="J80" s="63"/>
      <c r="K80" s="63"/>
      <c r="L80" s="63"/>
      <c r="M80" s="63">
        <v>6</v>
      </c>
      <c r="N80" s="63" t="str">
        <f>SUM(I80:M80)</f>
        <v>0</v>
      </c>
      <c r="O80" s="64"/>
      <c r="P80" s="63"/>
      <c r="Q80" s="63">
        <v>540</v>
      </c>
      <c r="R80" s="63"/>
      <c r="S80" s="61" t="s">
        <v>343</v>
      </c>
      <c r="T80" s="61" t="s">
        <v>344</v>
      </c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47">
        <v>197</v>
      </c>
      <c r="D81" s="46" t="s">
        <v>346</v>
      </c>
      <c r="E81" s="46" t="s">
        <v>347</v>
      </c>
      <c r="F81" s="38" t="s">
        <v>40</v>
      </c>
      <c r="G81" s="46" t="s">
        <v>47</v>
      </c>
      <c r="H81" s="48"/>
      <c r="I81" s="49"/>
      <c r="J81" s="49"/>
      <c r="K81" s="49">
        <v>3</v>
      </c>
      <c r="L81" s="49"/>
      <c r="M81" s="49"/>
      <c r="N81" s="49" t="str">
        <f>SUM(I81:M81)</f>
        <v>0</v>
      </c>
      <c r="O81" s="50"/>
      <c r="P81" s="49">
        <v>600</v>
      </c>
      <c r="Q81" s="49"/>
      <c r="R81" s="49">
        <v>30</v>
      </c>
      <c r="S81" s="38"/>
      <c r="T81" s="38" t="s">
        <v>348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