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<sst xmlns="http://schemas.openxmlformats.org/spreadsheetml/2006/main" uniqueCount="75">
  <si>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</si>
  <si>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</si>
  <si>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</si>
  <si>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</si>
  <si>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</si>
  <si>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15.03.2019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</si>
  <si>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</si>
  <si>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</si>
  <si>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</si>
  <si>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</si>
  <si>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</si>
  <si>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</si>
  <si>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</si>
  <si>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</si>
  <si>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</si>
  <si>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</si>
  <si>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</si>
  <si>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</si>
  <si>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</si>
  <si>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</si>
  <si>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</si>
  <si>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</si>
  <si>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</si>
  <si>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</si>
  <si>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</si>
  <si>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</si>
  <si>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</si>
  <si>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</si>
  <si>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</si>
  <si>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</si>
  <si>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</si>
  <si>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</si>
  <si>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</si>
  <si>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</si>
  <si>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11:00-14:00</t>
  </si>
  <si>
    <t>Фахри</t>
  </si>
  <si>
    <t>NaN</t>
  </si>
  <si>
    <t>бутыли не текущие с плотными крышками.На адрес московский свой счёт 3235 Поставка №9 (51 из 100), Пакет Дружный коллектив на 100 бут счет №5694 Поставка №9 (59 из 100)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</si>
  <si>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</si>
  <si>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</si>
  <si>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</si>
  <si>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</si>
  <si>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сказали что в кофемашины не используют только для питья новая цена</t>
  </si>
  <si>
    <t>Рос Шпунт (Бывш. Росшпунт, бывш. Энергорос)</t>
  </si>
  <si>
    <t>СПб, ул. Космонавтов д.63</t>
  </si>
  <si>
    <t>8-911-716-21-90 Андрей</t>
  </si>
  <si>
    <t>10:00-15:00</t>
  </si>
  <si>
    <t>Это стройка дом не этот номер это как ориентир созвон объяснят как и куда точнее доставить.новые цены</t>
  </si>
  <si>
    <t>Капитал-Строй</t>
  </si>
  <si>
    <t>СПб, ул. Решетникова  д. 15</t>
  </si>
  <si>
    <t>офис 43, 1й этаж 8-911-721-33-32</t>
  </si>
  <si>
    <t>8-911-721-33-32. о ценах предупредили  ЗАБРАТЬ ПУСТУЮ ТАРУ</t>
  </si>
  <si>
    <t>Клиент№4650</t>
  </si>
  <si>
    <t>СПб, Московский район, ул.  Авиационная, д. 13</t>
  </si>
  <si>
    <t>кв.160, 5-ый этаж,  8-921-323-76-25, 8-962-696-56-26</t>
  </si>
  <si>
    <t>новые цены</t>
  </si>
  <si>
    <t>Водоносов</t>
  </si>
  <si>
    <t>СПб, Дунайский пр-т д 7к3</t>
  </si>
  <si>
    <t>кв. 432, 8-937-656-05-99</t>
  </si>
  <si>
    <t>10:00-13:00</t>
  </si>
  <si>
    <t>НОВАЯ ЦЕНА. новый адрес</t>
  </si>
  <si>
    <t>Клиент №6854</t>
  </si>
  <si>
    <t>СПб, Европейский проспект д. 8</t>
  </si>
  <si>
    <t>кв. 1030, 8-921-950-39-76 Павлов Михаил</t>
  </si>
  <si>
    <t>12:00-16:00</t>
  </si>
  <si>
    <t>Клиент трудны быть вежливыми ОБЯЗАТЕЛЕН ЗВОНОК ЗА ЧАС</t>
  </si>
  <si>
    <t>Транснефть - Охрана</t>
  </si>
  <si>
    <t>Всеволожский район, 32 км Мурманского шоссе</t>
  </si>
  <si>
    <t>Игорь Иванович – 8-931-357-09-12  Владимир Борисович – 8-931-357-09-20</t>
  </si>
  <si>
    <t>09:00-18:00</t>
  </si>
  <si>
    <t xml:space="preserve">30 - Сер.Кап. 1-й кат. 19л
 </t>
  </si>
  <si>
    <t>2 ТОЧКИ выгрузки
1) НПС «Невская» 
2) ПСП ЛПДС Невская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</si>
  <si>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</si>
  <si>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</si>
  <si>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8-981-984-56-11 Ольга,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</si>
</sst>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44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6</v>
      </c>
      <c r="K6" s="56"/>
      <c r="L6" s="56"/>
      <c r="M6" s="56"/>
      <c r="N6" s="56" t="str">
        <f>SUM(I6:M6)</f>
        <v>0</v>
      </c>
      <c r="O6" s="57"/>
      <c r="P6" s="56" t="s">
        <v>36</v>
      </c>
      <c r="Q6" s="56"/>
      <c r="R6" s="56"/>
      <c r="S6" s="54"/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696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/>
      <c r="P7" s="49">
        <v>450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345</v>
      </c>
      <c r="D8" s="52" t="s">
        <v>44</v>
      </c>
      <c r="E8" s="52" t="s">
        <v>45</v>
      </c>
      <c r="F8" s="54" t="s">
        <v>46</v>
      </c>
      <c r="G8" s="52" t="s">
        <v>35</v>
      </c>
      <c r="H8" s="55"/>
      <c r="I8" s="56"/>
      <c r="J8" s="56"/>
      <c r="K8" s="56">
        <v>10</v>
      </c>
      <c r="L8" s="56"/>
      <c r="M8" s="56"/>
      <c r="N8" s="56" t="str">
        <f>SUM(I8:M8)</f>
        <v>0</v>
      </c>
      <c r="O8" s="57"/>
      <c r="P8" s="56"/>
      <c r="Q8" s="56">
        <v>1400</v>
      </c>
      <c r="R8" s="56"/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5556</v>
      </c>
      <c r="D9" s="52" t="s">
        <v>49</v>
      </c>
      <c r="E9" s="52" t="s">
        <v>50</v>
      </c>
      <c r="F9" s="54" t="s">
        <v>46</v>
      </c>
      <c r="G9" s="52" t="s">
        <v>35</v>
      </c>
      <c r="H9" s="55"/>
      <c r="I9" s="56"/>
      <c r="J9" s="56"/>
      <c r="K9" s="56">
        <v>0</v>
      </c>
      <c r="L9" s="56"/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4650</v>
      </c>
      <c r="D10" s="46" t="s">
        <v>53</v>
      </c>
      <c r="E10" s="46" t="s">
        <v>54</v>
      </c>
      <c r="F10" s="38" t="s">
        <v>34</v>
      </c>
      <c r="G10" s="46" t="s">
        <v>35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3086</v>
      </c>
      <c r="D11" s="46" t="s">
        <v>57</v>
      </c>
      <c r="E11" s="46" t="s">
        <v>58</v>
      </c>
      <c r="F11" s="38" t="s">
        <v>59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58">
        <v>6854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>
        <v>3</v>
      </c>
      <c r="K12" s="49"/>
      <c r="L12" s="49"/>
      <c r="M12" s="49"/>
      <c r="N12" s="49" t="str">
        <f>SUM(I12:M12)</f>
        <v>0</v>
      </c>
      <c r="O12" s="50"/>
      <c r="P12" s="49">
        <v>735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53">
        <v>50016</v>
      </c>
      <c r="D13" s="52" t="s">
        <v>67</v>
      </c>
      <c r="E13" s="52" t="s">
        <v>68</v>
      </c>
      <c r="F13" s="54" t="s">
        <v>69</v>
      </c>
      <c r="G13" s="52" t="s">
        <v>35</v>
      </c>
      <c r="H13" s="55"/>
      <c r="I13" s="56"/>
      <c r="J13" s="56"/>
      <c r="K13" s="56"/>
      <c r="L13" s="56"/>
      <c r="M13" s="56">
        <v>30</v>
      </c>
      <c r="N13" s="56" t="str">
        <f>SUM(I13:M13)</f>
        <v>0</v>
      </c>
      <c r="O13" s="57"/>
      <c r="P13" s="56"/>
      <c r="Q13" s="56">
        <v>2700</v>
      </c>
      <c r="R13" s="56"/>
      <c r="S13" s="54" t="s">
        <v>70</v>
      </c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56</v>
      </c>
      <c r="C14" s="47">
        <v>2355</v>
      </c>
      <c r="D14" s="46" t="s">
        <v>72</v>
      </c>
      <c r="E14" s="46" t="s">
        <v>73</v>
      </c>
      <c r="F14" s="38" t="s">
        <v>41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