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<sst xmlns="http://schemas.openxmlformats.org/spreadsheetml/2006/main" uniqueCount="88">
  <si>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</si>
  <si>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</si>
  <si>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</si>
  <si>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</si>
  <si>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</si>
  <si>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15.04.2020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</si>
  <si>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</si>
  <si>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</si>
  <si>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</si>
  <si>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</si>
  <si>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</si>
  <si>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</si>
  <si>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</si>
  <si>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</si>
  <si>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</si>
  <si>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</si>
  <si>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</si>
  <si>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</si>
  <si>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</si>
  <si>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</si>
  <si>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</si>
  <si>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</si>
  <si>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</si>
  <si>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</si>
  <si>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</si>
  <si>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</si>
  <si>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</si>
  <si>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</si>
  <si>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</si>
  <si>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</si>
  <si>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 посёлок Сапёрный (Железнодорожный переезд), Петрозаводское шоссе д.18</t>
  </si>
  <si>
    <t>Лит А, 8-911-273-28-38 Сергей</t>
  </si>
  <si>
    <t>12:00-15:00</t>
  </si>
  <si>
    <t>Авангард - водоносов (ИП Надобников)</t>
  </si>
  <si>
    <t>СПб, ул. Чайковского, д. 77Б</t>
  </si>
  <si>
    <t>8-921-589-43-75,  719-65-41</t>
  </si>
  <si>
    <t>10:00-17:00</t>
  </si>
  <si>
    <t>заезд от д. 75, договор на ИП</t>
  </si>
  <si>
    <t>Водоносов</t>
  </si>
  <si>
    <t>г. Коммунар, Новое Антропшино, ул. Славянская, д. 9</t>
  </si>
  <si>
    <t>кв. 4 , 1й этаж, 8-911-715-07-70</t>
  </si>
  <si>
    <t>10:00-14:00</t>
  </si>
  <si>
    <t>созвон за 30 мин.воду занести в квартиру ,8-911-837-96-26. по возможности пораньше</t>
  </si>
  <si>
    <t>г. Пушкин, СПб,Октябрьский бульвар д. 35</t>
  </si>
  <si>
    <t>кв.22, 8-911-917-82-10</t>
  </si>
  <si>
    <t xml:space="preserve">1 - ЧЕК (всегда)
 </t>
  </si>
  <si>
    <t>МТК (Профмед)</t>
  </si>
  <si>
    <t>поселок Шушары, СПб, Поселковая ул. д. 12</t>
  </si>
  <si>
    <t>8-981-876-11-37</t>
  </si>
  <si>
    <t>08:00-17:00</t>
  </si>
  <si>
    <t>с 11! созвон минимум за час! (иначе никого не будет на месте),новые цены</t>
  </si>
  <si>
    <t>Клиент№6052</t>
  </si>
  <si>
    <t>СПб, Мытнинская ул. д. 31</t>
  </si>
  <si>
    <t>1й этаж, 8-963-628-07-77</t>
  </si>
  <si>
    <t>10:00-13:00</t>
  </si>
  <si>
    <t>новая цена, созвон</t>
  </si>
  <si>
    <t>СПб, Басков пер. д. 23</t>
  </si>
  <si>
    <t>8-921-769-17-13 звонок на двери двора. "16"</t>
  </si>
  <si>
    <t>12:00-14:00</t>
  </si>
  <si>
    <t>с 12! кв. 16, обязательно созвон,на месте звонить на номер 8-921-769-17-13   Созвон - встретят.   8-927-734-58-30</t>
  </si>
  <si>
    <t>ПК Исток (бывш. Метрос, бывш. ЗапускИнжиниринг)</t>
  </si>
  <si>
    <t>СПб, ул. Минеральная д.32</t>
  </si>
  <si>
    <t>677-94-92 Караваев Денис</t>
  </si>
  <si>
    <t>10:00-15:00</t>
  </si>
  <si>
    <t>с ндс созвон утром  8-981-159-33-32 ОТПРАВЛЯТЬ СЧЁТ buh.pkistok@gmail.com</t>
  </si>
  <si>
    <t>ООО Деливери Аква Сервис</t>
  </si>
  <si>
    <t>СПб, ул.Димитрова д.41</t>
  </si>
  <si>
    <t>к.1, кв.45 8-921-986-72-98</t>
  </si>
  <si>
    <t>10:00-16:00</t>
  </si>
  <si>
    <t xml:space="preserve">115 - Ручка для переноса
 105 - Помпа Лилу эконом
 </t>
  </si>
  <si>
    <t>от офв эконом (3 кор по 35 шт) ручек для переноски (1 кор)</t>
  </si>
  <si>
    <t>СПб, Рыбацкий пр. д. 17к1</t>
  </si>
  <si>
    <t>кв. 216, 11-этаж, 8-911-916-51-60</t>
  </si>
  <si>
    <t>по возможности пораньше, созвон</t>
  </si>
  <si>
    <t>г. Колпино, СПб, пр. Ленина д. 70</t>
  </si>
  <si>
    <t>вход ближе с пр. Ленина 2 этаж, офис 26, 8-921-659-09-24, 8-921-327-51-56, 241-56-19</t>
  </si>
  <si>
    <t>с 13 до 14 обед (никого не будет)откроют дверь по звонку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</si>
  <si>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</si>
  <si>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</si>
  <si>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</si>
  <si>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№6478</t>
  </si>
  <si>
    <t>СПб, ул. Софийская д. 43</t>
  </si>
  <si>
    <t>к4, 2 этаж, кв.5, 2 этаж, звонок у парадной, 8-952-210-51-93</t>
  </si>
  <si>
    <t>11:00-15:00</t>
  </si>
  <si>
    <t>звонок у парадной, 8-952-210-51-93  ,</t>
  </si>
  <si>
    <t>г. Колпино, СПб, Советский бульвар, д. 5</t>
  </si>
  <si>
    <t>ЛитА, налоговая №20, каб 117, 8-999-528-98-63</t>
  </si>
  <si>
    <t>НЕ ПОЗЖЕ 13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</si>
</sst>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4429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92585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/>
      <c r="L7" s="57">
        <v>9</v>
      </c>
      <c r="M7" s="57"/>
      <c r="N7" s="57" t="str">
        <f>SUM(I7:M7)</f>
        <v>0</v>
      </c>
      <c r="O7" s="58"/>
      <c r="P7" s="57"/>
      <c r="Q7" s="57">
        <v>1395</v>
      </c>
      <c r="R7" s="57"/>
      <c r="S7" s="55"/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94289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51">
        <v>94888</v>
      </c>
      <c r="D9" s="46" t="s">
        <v>43</v>
      </c>
      <c r="E9" s="46" t="s">
        <v>44</v>
      </c>
      <c r="F9" s="38" t="s">
        <v>41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 t="s">
        <v>45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2704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51">
        <v>6052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>
        <v>10</v>
      </c>
      <c r="L11" s="49"/>
      <c r="M11" s="49"/>
      <c r="N11" s="49" t="str">
        <f>SUM(I11:M11)</f>
        <v>0</v>
      </c>
      <c r="O11" s="50"/>
      <c r="P11" s="49">
        <v>1400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3020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60</v>
      </c>
      <c r="C13" s="54">
        <v>2485</v>
      </c>
      <c r="D13" s="53" t="s">
        <v>61</v>
      </c>
      <c r="E13" s="53" t="s">
        <v>62</v>
      </c>
      <c r="F13" s="55" t="s">
        <v>63</v>
      </c>
      <c r="G13" s="53" t="s">
        <v>3</v>
      </c>
      <c r="H13" s="56"/>
      <c r="I13" s="57"/>
      <c r="J13" s="57"/>
      <c r="K13" s="57"/>
      <c r="L13" s="57">
        <v>15</v>
      </c>
      <c r="M13" s="57"/>
      <c r="N13" s="57" t="str">
        <f>SUM(I13:M13)</f>
        <v>0</v>
      </c>
      <c r="O13" s="58"/>
      <c r="P13" s="57"/>
      <c r="Q13" s="57">
        <v>2100</v>
      </c>
      <c r="R13" s="57"/>
      <c r="S13" s="55"/>
      <c r="T13" s="55" t="s">
        <v>64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/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 t="s">
        <v>69</v>
      </c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47">
        <v>1773</v>
      </c>
      <c r="D15" s="46" t="s">
        <v>71</v>
      </c>
      <c r="E15" s="46" t="s">
        <v>72</v>
      </c>
      <c r="F15" s="38" t="s">
        <v>41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38</v>
      </c>
      <c r="C16" s="61">
        <v>2628</v>
      </c>
      <c r="D16" s="60" t="s">
        <v>74</v>
      </c>
      <c r="E16" s="60" t="s">
        <v>75</v>
      </c>
      <c r="F16" s="62" t="s">
        <v>54</v>
      </c>
      <c r="G16" s="60" t="s">
        <v>3</v>
      </c>
      <c r="H16" s="63"/>
      <c r="I16" s="64"/>
      <c r="J16" s="64"/>
      <c r="K16" s="64"/>
      <c r="L16" s="64">
        <v>4</v>
      </c>
      <c r="M16" s="64"/>
      <c r="N16" s="64" t="str">
        <f>SUM(I16:M16)</f>
        <v>0</v>
      </c>
      <c r="O16" s="65"/>
      <c r="P16" s="64">
        <v>680</v>
      </c>
      <c r="Q16" s="64"/>
      <c r="R16" s="64"/>
      <c r="S16" s="62"/>
      <c r="T16" s="62" t="s">
        <v>76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4692</v>
      </c>
      <c r="D17" s="46" t="s">
        <v>77</v>
      </c>
      <c r="E17" s="46" t="s">
        <v>78</v>
      </c>
      <c r="F17" s="38" t="s">
        <v>41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1">
        <v>6478</v>
      </c>
      <c r="D18" s="46" t="s">
        <v>81</v>
      </c>
      <c r="E18" s="46" t="s">
        <v>82</v>
      </c>
      <c r="F18" s="38" t="s">
        <v>83</v>
      </c>
      <c r="G18" s="46" t="s">
        <v>3</v>
      </c>
      <c r="H18" s="48"/>
      <c r="I18" s="49"/>
      <c r="J18" s="49">
        <v>1</v>
      </c>
      <c r="K18" s="49">
        <v>1</v>
      </c>
      <c r="L18" s="49"/>
      <c r="M18" s="49"/>
      <c r="N18" s="49" t="str">
        <f>SUM(I18:M18)</f>
        <v>0</v>
      </c>
      <c r="O18" s="50"/>
      <c r="P18" s="49">
        <v>435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38</v>
      </c>
      <c r="C19" s="47">
        <v>2471</v>
      </c>
      <c r="D19" s="46" t="s">
        <v>85</v>
      </c>
      <c r="E19" s="46" t="s">
        <v>86</v>
      </c>
      <c r="F19" s="38" t="s">
        <v>54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 t="s">
        <v>45</v>
      </c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