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<sst xmlns="http://schemas.openxmlformats.org/spreadsheetml/2006/main" uniqueCount="99">
  <si>
    <t xml:space="preserve"> 1-я Загрузка:</t>
  </si>
  <si>
    <t>Доп. Оборудование:</t>
  </si>
  <si>
    <t>Путевой лист</t>
  </si>
  <si>
    <t>Вячеслав2</t>
  </si>
  <si>
    <t xml:space="preserve"> 2-я Загрузка:</t>
  </si>
  <si>
    <t>15.05.2019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</si>
  <si>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</si>
  <si>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</si>
  <si>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</si>
  <si>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</si>
  <si>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</si>
  <si>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</si>
  <si>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</si>
  <si>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</si>
  <si>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</si>
  <si>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</si>
  <si>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</si>
  <si>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</si>
  <si>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</si>
  <si>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</si>
  <si>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</si>
  <si>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</si>
  <si>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</si>
  <si>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</si>
  <si>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</si>
  <si>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</si>
  <si>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</si>
  <si>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</si>
  <si>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</si>
  <si>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</si>
  <si>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</si>
  <si>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№6980</t>
  </si>
  <si>
    <t>Спб, деревня Верхняя Колония, участок 20</t>
  </si>
  <si>
    <t>8-911-920-59-51</t>
  </si>
  <si>
    <t>12:00-15:00</t>
  </si>
  <si>
    <t>Вячеслав</t>
  </si>
  <si>
    <t>6 бут в залог</t>
  </si>
  <si>
    <t xml:space="preserve">1 - ЧЕК (1-й раз)
 1 - Помпа СТАНДАРТ
 </t>
  </si>
  <si>
    <t>надо успеть в этот промежуток</t>
  </si>
  <si>
    <t>Клиент №6847</t>
  </si>
  <si>
    <t>г. Ломоносов, СПб, Ораниенбаумский проспект д.31</t>
  </si>
  <si>
    <t>5-й подъезд, кв.128, 8-903-510-99-81</t>
  </si>
  <si>
    <t>12:00-17:00</t>
  </si>
  <si>
    <t>1 бут в залог</t>
  </si>
  <si>
    <t>помпа в б/а</t>
  </si>
  <si>
    <t>СпецМаш СПБ - Водоносов</t>
  </si>
  <si>
    <t>СПб, ул. Автовская, д. 16</t>
  </si>
  <si>
    <t>БЦ, офис 310 , 3й этаж без лифта, 677-99-59</t>
  </si>
  <si>
    <t>10:00-15:00</t>
  </si>
  <si>
    <t>с 10 работают,новая цена</t>
  </si>
  <si>
    <t>Водоносов</t>
  </si>
  <si>
    <t>СПб, ул. Морской пехоты д. 10к1</t>
  </si>
  <si>
    <t>кв. 54, 2ая парадная, 5й этаж, лифт есть, 8-931-339-30-77 Зинаида</t>
  </si>
  <si>
    <t>18:00-21:00</t>
  </si>
  <si>
    <t>новая цена. с 15. 
Ночью не предлагать, злые соседи.
Мы должны были 130р</t>
  </si>
  <si>
    <t>Юнивент</t>
  </si>
  <si>
    <t>Ломоносовский район, Ленинградская область, деревня Разбегаево</t>
  </si>
  <si>
    <t>пром зона Разбегаево 28 Татьяна 8-966-759-67-16,  600-77-91</t>
  </si>
  <si>
    <t>по возможности пораньше. новые цены</t>
  </si>
  <si>
    <t>Клиен №6073</t>
  </si>
  <si>
    <t>Красное село, СПб, ул. Театральная д. 3</t>
  </si>
  <si>
    <t>кв. 158, 3й этаж, лифт есть, 8-921-362-56-60</t>
  </si>
  <si>
    <t>новая цена</t>
  </si>
  <si>
    <t>г. Ломоносов, поселок Мартышкино, ул. Октябрьская, д. 12</t>
  </si>
  <si>
    <t>8-905-209-10-27</t>
  </si>
  <si>
    <t>с 12 до 17 созвон</t>
  </si>
  <si>
    <t>с 12!! новая цена</t>
  </si>
  <si>
    <t>СПб, поселок Стрельна, Санкт-Петербургское шоссе д. 43</t>
  </si>
  <si>
    <t>офис 203, 8-908-992-47-65</t>
  </si>
  <si>
    <t>10:00-17:00</t>
  </si>
  <si>
    <t>2 бут в зачет</t>
  </si>
  <si>
    <t xml:space="preserve">1 - ЧЕК (1-й раз)
 </t>
  </si>
  <si>
    <t>с 12 до 13 обед никто не примет</t>
  </si>
  <si>
    <t>МЕТАЛЛИМПРЕСС</t>
  </si>
  <si>
    <t>г. Петергоф, индустриальный парк Марьино, ул. Новые заводы д.50</t>
  </si>
  <si>
    <t>к5с1, 8-920-035-71-11</t>
  </si>
  <si>
    <t>8-920-257-61-11 уставные. УТРОМ ОБЯЗАТЕЛЕН СОЗВОН  ДЛЯ ПРОПУСКА</t>
  </si>
  <si>
    <t>Клиент№5199</t>
  </si>
  <si>
    <t>г. Петергоф, СПб, ул. Ботаническая, д. 3к5</t>
  </si>
  <si>
    <t>кафе Суши-Пицца, 407-15-35</t>
  </si>
  <si>
    <t xml:space="preserve">1 - ЧЕК (всегда)
 </t>
  </si>
  <si>
    <t>новые цены, звонить только на номер 407-15-35</t>
  </si>
  <si>
    <t>Красное Село, СПб, Гатчинское шоссе, д. 12к2</t>
  </si>
  <si>
    <t>кв. 127, 5й этаж, лифт есть, 8-900-652-39-41</t>
  </si>
  <si>
    <t>созвон новая цена. 8-950-007-95-76</t>
  </si>
  <si>
    <t>Клиент№5082</t>
  </si>
  <si>
    <t>СПб, ул. Партизана Германа, д. 3</t>
  </si>
  <si>
    <t>администрация, 2й этаж, 208 кабинет, 241-42-34</t>
  </si>
  <si>
    <t>09:00-12:00</t>
  </si>
  <si>
    <t>как можно раньше!новая цена</t>
  </si>
  <si>
    <t>Клиент№6460</t>
  </si>
  <si>
    <t>Красное Село ул. Уланская д. 3</t>
  </si>
  <si>
    <t>кв. 147, 1й этаж, 8-981-105-62-65</t>
  </si>
  <si>
    <t>созвон .новая цена</t>
  </si>
  <si>
    <t>АПС ( АВТОМАТИЧЕСКАЯ СИГНАЛИЗАЦИЯ)</t>
  </si>
  <si>
    <t>СПб, Таллинское шоссе д.25</t>
  </si>
  <si>
    <t>8-900-646-10-05</t>
  </si>
  <si>
    <t>10:00-12:00</t>
  </si>
  <si>
    <t>созвон!! новая цена ,  8-905-202-99-21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</si>
</sst>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6980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6</v>
      </c>
      <c r="L6" s="49"/>
      <c r="M6" s="49"/>
      <c r="N6" s="49" t="str">
        <f>SUM(I6:M6)</f>
        <v>0</v>
      </c>
      <c r="O6" s="50" t="s">
        <v>36</v>
      </c>
      <c r="P6" s="49">
        <v>2415</v>
      </c>
      <c r="Q6" s="49"/>
      <c r="R6" s="49"/>
      <c r="S6" s="38" t="s">
        <v>37</v>
      </c>
      <c r="T6" s="38" t="s">
        <v>38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39</v>
      </c>
      <c r="C7" s="51">
        <v>6847</v>
      </c>
      <c r="D7" s="46" t="s">
        <v>40</v>
      </c>
      <c r="E7" s="46" t="s">
        <v>41</v>
      </c>
      <c r="F7" s="38" t="s">
        <v>42</v>
      </c>
      <c r="G7" s="46" t="s">
        <v>35</v>
      </c>
      <c r="H7" s="48"/>
      <c r="I7" s="49"/>
      <c r="J7" s="49">
        <v>3</v>
      </c>
      <c r="K7" s="49"/>
      <c r="L7" s="49"/>
      <c r="M7" s="49"/>
      <c r="N7" s="49" t="str">
        <f>SUM(I7:M7)</f>
        <v>0</v>
      </c>
      <c r="O7" s="50" t="s">
        <v>43</v>
      </c>
      <c r="P7" s="49">
        <v>885</v>
      </c>
      <c r="Q7" s="49"/>
      <c r="R7" s="49"/>
      <c r="S7" s="38"/>
      <c r="T7" s="38" t="s">
        <v>44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45</v>
      </c>
      <c r="C8" s="54">
        <v>2763</v>
      </c>
      <c r="D8" s="53" t="s">
        <v>46</v>
      </c>
      <c r="E8" s="53" t="s">
        <v>47</v>
      </c>
      <c r="F8" s="55" t="s">
        <v>48</v>
      </c>
      <c r="G8" s="53" t="s">
        <v>35</v>
      </c>
      <c r="H8" s="56"/>
      <c r="I8" s="57"/>
      <c r="J8" s="57"/>
      <c r="K8" s="57"/>
      <c r="L8" s="57">
        <v>2</v>
      </c>
      <c r="M8" s="57"/>
      <c r="N8" s="57" t="str">
        <f>SUM(I8:M8)</f>
        <v>0</v>
      </c>
      <c r="O8" s="58"/>
      <c r="P8" s="57"/>
      <c r="Q8" s="57">
        <v>370</v>
      </c>
      <c r="R8" s="57"/>
      <c r="S8" s="55"/>
      <c r="T8" s="55" t="s">
        <v>49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50</v>
      </c>
      <c r="C9" s="47">
        <v>2937</v>
      </c>
      <c r="D9" s="46" t="s">
        <v>51</v>
      </c>
      <c r="E9" s="46" t="s">
        <v>52</v>
      </c>
      <c r="F9" s="38" t="s">
        <v>53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240</v>
      </c>
      <c r="Q9" s="49"/>
      <c r="R9" s="49"/>
      <c r="S9" s="38"/>
      <c r="T9" s="38" t="s">
        <v>54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55</v>
      </c>
      <c r="C10" s="54">
        <v>2787</v>
      </c>
      <c r="D10" s="53" t="s">
        <v>56</v>
      </c>
      <c r="E10" s="53" t="s">
        <v>57</v>
      </c>
      <c r="F10" s="55" t="s">
        <v>48</v>
      </c>
      <c r="G10" s="53" t="s">
        <v>35</v>
      </c>
      <c r="H10" s="56"/>
      <c r="I10" s="57"/>
      <c r="J10" s="57">
        <v>20</v>
      </c>
      <c r="K10" s="57"/>
      <c r="L10" s="57"/>
      <c r="M10" s="57"/>
      <c r="N10" s="57" t="str">
        <f>SUM(I10:M10)</f>
        <v>0</v>
      </c>
      <c r="O10" s="58"/>
      <c r="P10" s="57"/>
      <c r="Q10" s="57">
        <v>2900</v>
      </c>
      <c r="R10" s="57"/>
      <c r="S10" s="55"/>
      <c r="T10" s="55" t="s">
        <v>58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59</v>
      </c>
      <c r="C11" s="51">
        <v>6073</v>
      </c>
      <c r="D11" s="46" t="s">
        <v>60</v>
      </c>
      <c r="E11" s="46" t="s">
        <v>61</v>
      </c>
      <c r="F11" s="38" t="s">
        <v>48</v>
      </c>
      <c r="G11" s="46" t="s">
        <v>35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380</v>
      </c>
      <c r="Q11" s="49"/>
      <c r="R11" s="49"/>
      <c r="S11" s="38"/>
      <c r="T11" s="38" t="s">
        <v>62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50</v>
      </c>
      <c r="C12" s="47">
        <v>93454</v>
      </c>
      <c r="D12" s="46" t="s">
        <v>63</v>
      </c>
      <c r="E12" s="46" t="s">
        <v>64</v>
      </c>
      <c r="F12" s="38" t="s">
        <v>65</v>
      </c>
      <c r="G12" s="46" t="s">
        <v>35</v>
      </c>
      <c r="H12" s="48"/>
      <c r="I12" s="49"/>
      <c r="J12" s="49"/>
      <c r="K12" s="49"/>
      <c r="L12" s="49">
        <v>10</v>
      </c>
      <c r="M12" s="49"/>
      <c r="N12" s="49" t="str">
        <f>SUM(I12:M12)</f>
        <v>0</v>
      </c>
      <c r="O12" s="50"/>
      <c r="P12" s="49">
        <v>1400</v>
      </c>
      <c r="Q12" s="49"/>
      <c r="R12" s="49"/>
      <c r="S12" s="38"/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50</v>
      </c>
      <c r="C13" s="51">
        <v>94683</v>
      </c>
      <c r="D13" s="46" t="s">
        <v>67</v>
      </c>
      <c r="E13" s="46" t="s">
        <v>68</v>
      </c>
      <c r="F13" s="38" t="s">
        <v>69</v>
      </c>
      <c r="G13" s="46" t="s">
        <v>35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 t="s">
        <v>70</v>
      </c>
      <c r="P13" s="49">
        <v>370</v>
      </c>
      <c r="Q13" s="49"/>
      <c r="R13" s="49"/>
      <c r="S13" s="38" t="s">
        <v>71</v>
      </c>
      <c r="T13" s="38" t="s">
        <v>72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73</v>
      </c>
      <c r="C14" s="59">
        <v>60089</v>
      </c>
      <c r="D14" s="53" t="s">
        <v>74</v>
      </c>
      <c r="E14" s="53" t="s">
        <v>75</v>
      </c>
      <c r="F14" s="55" t="s">
        <v>69</v>
      </c>
      <c r="G14" s="53" t="s">
        <v>35</v>
      </c>
      <c r="H14" s="56"/>
      <c r="I14" s="57"/>
      <c r="J14" s="57"/>
      <c r="K14" s="57"/>
      <c r="L14" s="57">
        <v>10</v>
      </c>
      <c r="M14" s="57"/>
      <c r="N14" s="57" t="str">
        <f>SUM(I14:M14)</f>
        <v>0</v>
      </c>
      <c r="O14" s="58"/>
      <c r="P14" s="57"/>
      <c r="Q14" s="57">
        <v>1100</v>
      </c>
      <c r="R14" s="57"/>
      <c r="S14" s="55"/>
      <c r="T14" s="55" t="s">
        <v>76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77</v>
      </c>
      <c r="C15" s="47">
        <v>5199</v>
      </c>
      <c r="D15" s="46" t="s">
        <v>78</v>
      </c>
      <c r="E15" s="46" t="s">
        <v>79</v>
      </c>
      <c r="F15" s="38" t="s">
        <v>42</v>
      </c>
      <c r="G15" s="46" t="s">
        <v>35</v>
      </c>
      <c r="H15" s="48"/>
      <c r="I15" s="49"/>
      <c r="J15" s="49"/>
      <c r="K15" s="49">
        <v>3</v>
      </c>
      <c r="L15" s="49"/>
      <c r="M15" s="49"/>
      <c r="N15" s="49" t="str">
        <f>SUM(I15:M15)</f>
        <v>0</v>
      </c>
      <c r="O15" s="50"/>
      <c r="P15" s="49">
        <v>570</v>
      </c>
      <c r="Q15" s="49"/>
      <c r="R15" s="49"/>
      <c r="S15" s="38" t="s">
        <v>80</v>
      </c>
      <c r="T15" s="38" t="s">
        <v>81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50</v>
      </c>
      <c r="C16" s="51">
        <v>94880</v>
      </c>
      <c r="D16" s="46" t="s">
        <v>82</v>
      </c>
      <c r="E16" s="46" t="s">
        <v>83</v>
      </c>
      <c r="F16" s="38" t="s">
        <v>42</v>
      </c>
      <c r="G16" s="46" t="s">
        <v>35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84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85</v>
      </c>
      <c r="C17" s="47">
        <v>5082</v>
      </c>
      <c r="D17" s="46" t="s">
        <v>86</v>
      </c>
      <c r="E17" s="46" t="s">
        <v>87</v>
      </c>
      <c r="F17" s="38" t="s">
        <v>88</v>
      </c>
      <c r="G17" s="46" t="s">
        <v>35</v>
      </c>
      <c r="H17" s="48"/>
      <c r="I17" s="49"/>
      <c r="J17" s="49"/>
      <c r="K17" s="49">
        <v>3</v>
      </c>
      <c r="L17" s="49"/>
      <c r="M17" s="49"/>
      <c r="N17" s="49" t="str">
        <f>SUM(I17:M17)</f>
        <v>0</v>
      </c>
      <c r="O17" s="50"/>
      <c r="P17" s="49">
        <v>570</v>
      </c>
      <c r="Q17" s="49"/>
      <c r="R17" s="49"/>
      <c r="S17" s="38"/>
      <c r="T17" s="38" t="s">
        <v>89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90</v>
      </c>
      <c r="C18" s="51">
        <v>6460</v>
      </c>
      <c r="D18" s="46" t="s">
        <v>91</v>
      </c>
      <c r="E18" s="46" t="s">
        <v>92</v>
      </c>
      <c r="F18" s="38" t="s">
        <v>42</v>
      </c>
      <c r="G18" s="46" t="s">
        <v>35</v>
      </c>
      <c r="H18" s="48"/>
      <c r="I18" s="49"/>
      <c r="J18" s="49"/>
      <c r="K18" s="49">
        <v>3</v>
      </c>
      <c r="L18" s="49"/>
      <c r="M18" s="49"/>
      <c r="N18" s="49" t="str">
        <f>SUM(I18:M18)</f>
        <v>0</v>
      </c>
      <c r="O18" s="50"/>
      <c r="P18" s="49">
        <v>570</v>
      </c>
      <c r="Q18" s="49"/>
      <c r="R18" s="49"/>
      <c r="S18" s="38"/>
      <c r="T18" s="38" t="s">
        <v>93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94</v>
      </c>
      <c r="C19" s="59">
        <v>60054</v>
      </c>
      <c r="D19" s="53" t="s">
        <v>95</v>
      </c>
      <c r="E19" s="53" t="s">
        <v>96</v>
      </c>
      <c r="F19" s="55" t="s">
        <v>97</v>
      </c>
      <c r="G19" s="53" t="s">
        <v>35</v>
      </c>
      <c r="H19" s="56"/>
      <c r="I19" s="57"/>
      <c r="J19" s="57"/>
      <c r="K19" s="57"/>
      <c r="L19" s="57">
        <v>6</v>
      </c>
      <c r="M19" s="57"/>
      <c r="N19" s="57" t="str">
        <f>SUM(I19:M19)</f>
        <v>0</v>
      </c>
      <c r="O19" s="58"/>
      <c r="P19" s="57"/>
      <c r="Q19" s="57">
        <v>1020</v>
      </c>
      <c r="R19" s="57"/>
      <c r="S19" s="55"/>
      <c r="T19" s="55" t="s">
        <v>98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