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<sst xmlns="http://schemas.openxmlformats.org/spreadsheetml/2006/main" uniqueCount="393">
  <si>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</si>
  <si>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</si>
  <si>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</si>
  <si>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</si>
  <si>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</si>
  <si>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15.05.2019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</si>
  <si>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</si>
  <si>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</si>
  <si>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</si>
  <si>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</si>
  <si>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</si>
  <si>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</si>
  <si>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</si>
  <si>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</si>
  <si>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</si>
  <si>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</si>
  <si>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</si>
  <si>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</si>
  <si>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</si>
  <si>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</si>
  <si>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</si>
  <si>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</si>
  <si>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</si>
  <si>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</si>
  <si>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</si>
  <si>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</si>
  <si>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</si>
  <si>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</si>
  <si>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</si>
  <si>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</si>
  <si>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</si>
  <si>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</si>
  <si>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</si>
  <si>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</si>
  <si>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</si>
  <si>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ДОВОЗ 4 БУТЫЛЯ 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</si>
  <si>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</si>
  <si>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</si>
  <si>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</si>
  <si>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</si>
  <si>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новая цена !!!!!!!!ЗАБРАТЬ ПУСТУЮ ТАРУ</t>
  </si>
  <si>
    <t>Клиент №6980</t>
  </si>
  <si>
    <t>Спб, деревня Верхняя Колония, участок 20</t>
  </si>
  <si>
    <t>8-911-920-59-51</t>
  </si>
  <si>
    <t>12:00-15:00</t>
  </si>
  <si>
    <t>6 бут в залог</t>
  </si>
  <si>
    <t xml:space="preserve">1 - ЧЕК (1-й раз)
 1 - Помпа СТАНДАРТ
 </t>
  </si>
  <si>
    <t>надо успеть в этот промежуток</t>
  </si>
  <si>
    <t>Клиент №6847</t>
  </si>
  <si>
    <t>г. Ломоносов, СПб, Ораниенбаумский проспект д.31</t>
  </si>
  <si>
    <t>5-й подъезд, кв.128, 8-903-510-99-81</t>
  </si>
  <si>
    <t>12:00-17:00</t>
  </si>
  <si>
    <t>1 бут в залог</t>
  </si>
  <si>
    <t>помпа в б/а</t>
  </si>
  <si>
    <t>СПб, ул.Кременчугская д. 11к1м</t>
  </si>
  <si>
    <t>2-я парадная 10й этаж, кв.  115, 8-913-467-36-26</t>
  </si>
  <si>
    <t>17:00-20:00</t>
  </si>
  <si>
    <t>оплачено на сайте 8.05 вернуть залоги забрать бутыли вернуть им 490 р</t>
  </si>
  <si>
    <t>СМП</t>
  </si>
  <si>
    <t>СПб, г.Коммунар ул.Радужная д.10</t>
  </si>
  <si>
    <t>8-981-717-85-69</t>
  </si>
  <si>
    <t xml:space="preserve">1 - Помпа АКВА
 </t>
  </si>
  <si>
    <t>созвон за 30 минут помпа в б/а</t>
  </si>
  <si>
    <t>Ленинградская Федерация Профсоюзов (ЛФП)</t>
  </si>
  <si>
    <t>СПб, площадь труда д.4</t>
  </si>
  <si>
    <t>въезд с коногвардейского д.23, Маргарита 8-921-361-70-54</t>
  </si>
  <si>
    <t>08:30-16:00</t>
  </si>
  <si>
    <t>забрать договор старого образца, подписывать акт приёма-передачи</t>
  </si>
  <si>
    <t>СпецМаш СПБ - Водоносов</t>
  </si>
  <si>
    <t>СПб, ул. Автовская, д. 16</t>
  </si>
  <si>
    <t>БЦ, офис 310 , 3й этаж без лифта, 677-99-59</t>
  </si>
  <si>
    <t>10:00-15:00</t>
  </si>
  <si>
    <t>с 10 работают,новая цена</t>
  </si>
  <si>
    <t>Клиент№4038</t>
  </si>
  <si>
    <t>г. Пушкин, СПб, ул. Железнодорожная д. 6/18</t>
  </si>
  <si>
    <t>кв 7, 4-й этаж, 8-917-769-89-99</t>
  </si>
  <si>
    <t>ЗВОНИТЬ НА НОМЕР  8-917-410-99-18, новая цена.</t>
  </si>
  <si>
    <t>Клиент №1033</t>
  </si>
  <si>
    <t>СПб, Банковский переулок д. 3</t>
  </si>
  <si>
    <t>оф 405, 4-й эт 8-981-776-44-87</t>
  </si>
  <si>
    <t>11:00-14:00</t>
  </si>
  <si>
    <t>НЕ РАНЬШЕ с 11!КЛИЕНТ НЕРВЫНЫЙ НЕ РАНЬШЕ!!!  не раньше !!!! созвон за полчаса , 8-931-289-89-15, новые цены</t>
  </si>
  <si>
    <t>Клиент№5120</t>
  </si>
  <si>
    <t>СПб, г. Пушкин, Пушкинская ул. д. 8</t>
  </si>
  <si>
    <t>кв. 16, 2й этаж, 8-911-010-64-75</t>
  </si>
  <si>
    <t>10:00-13:00</t>
  </si>
  <si>
    <t>НОВАЯ ЦЕНА.</t>
  </si>
  <si>
    <t>Мир Волокна (бывшие Атлантик )</t>
  </si>
  <si>
    <t>СПб, ул. Мельничная, д. 18А</t>
  </si>
  <si>
    <t>БЦ Каскад, офис 812, 600-79-79</t>
  </si>
  <si>
    <t>10:00-17:00</t>
  </si>
  <si>
    <t>Если не алё звоните на сотовый 8-905-206-60-19 Галина ,новые цены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</si>
  <si>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</si>
  <si>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</si>
  <si>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</si>
  <si>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</si>
  <si>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как можно раньше!!!!,созвон за 30 мин (в пятницу до 16-00 работают)новые цены.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</si>
  <si>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</si>
  <si>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</si>
  <si>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</si>
  <si>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г. Колпино, СПб, ул. Тверская, д. 38</t>
  </si>
  <si>
    <t>комиссионный магазин Монета, 8-981-148-08-80</t>
  </si>
  <si>
    <t>с 10 работают. новые цены</t>
  </si>
  <si>
    <t>Класс Водоносов</t>
  </si>
  <si>
    <t>поселок Мурино, СПб, Привокзальная площадь д. 1</t>
  </si>
  <si>
    <t>литер А корпус 1  ТК Мечта, 2й этаж , офис 9, 983-08-60</t>
  </si>
  <si>
    <t>16:00-21:00</t>
  </si>
  <si>
    <t>предать сертификат Созвон за 20 минут. новая цена</t>
  </si>
  <si>
    <t>СПб, ул. Морской пехоты д. 10к1</t>
  </si>
  <si>
    <t>кв. 54, 2ая парадная, 5й этаж, лифт есть, 8-931-339-30-77 Зинаида</t>
  </si>
  <si>
    <t>18:00-21:00</t>
  </si>
  <si>
    <t>новая цена. с 15. 
Ночью не предлагать, злые соседи.
Мы должны были 130р</t>
  </si>
  <si>
    <t>СПб, деревня Кудрово, Европейский пр., д. 18к2</t>
  </si>
  <si>
    <t>кв. 394, 8-921-350-77-04</t>
  </si>
  <si>
    <t>обязательно созвон за час, а не за час  минут!, чтобы были на месте.</t>
  </si>
  <si>
    <t>ШЕРП Водоносов</t>
  </si>
  <si>
    <t>поселок Металлострой, дорога на Металлострой д. 9</t>
  </si>
  <si>
    <t>8-911-964-42-33</t>
  </si>
  <si>
    <t>9:00-18:00</t>
  </si>
  <si>
    <t>НОВЫЕ цены .В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</si>
  <si>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</si>
  <si>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</si>
  <si>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</si>
  <si>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 xml:space="preserve">2 - Сер.кап. 1-й кат. 19л
 </t>
  </si>
  <si>
    <t>обязательно подписывать акт!  тендер! не путать с другим клиентом!ЗАБИРАТЬ ПУСТУЮ ТАРУ</t>
  </si>
  <si>
    <t>РЖД (тендер)</t>
  </si>
  <si>
    <t>СПб, Калининский район, улица Комсомола, д. 37 (1)</t>
  </si>
  <si>
    <t>ЛитерА, ЛитерА, каб. 421  8-952-246-23-57</t>
  </si>
  <si>
    <t xml:space="preserve">16 - Сер.Кап. 1-й кат. 19л
 1 - ЧЕК (всегда)
 </t>
  </si>
  <si>
    <t>ЧЕК новые цены,, ПОДПИСЫВАТЬ АКТ ПРИЁМА-ПЕРЕДАЧИ!!!!  8-952-246-23-57</t>
  </si>
  <si>
    <t>СПб, ул. Куйбышева д. 26к2</t>
  </si>
  <si>
    <t>во двор под шлагбаум, офис 25, 2й этаж, лифт есть, 8-981-962-96-33</t>
  </si>
  <si>
    <t>15:00-18:00</t>
  </si>
  <si>
    <t xml:space="preserve">1 - ЧЕК (всегда)
 </t>
  </si>
  <si>
    <t>СОЗВОН СОРИЕНТИРОВАТЬ ПО СОЗВОН ЗА 40 МИНУТ ВРЕМЕНИ НЕ УСПЕЮТ ДОЕХАТЬ будут  на месте, , новая цена</t>
  </si>
  <si>
    <t>СПб, ул. Кирочная д. 17</t>
  </si>
  <si>
    <t>(по факту Манежный 16) кв 95, 7 этаж- лифт есть,  8-951-656-76-96</t>
  </si>
  <si>
    <t>созвон!НОВАЯ ЦЕНА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</si>
  <si>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</si>
  <si>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</si>
  <si>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</si>
  <si>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по возможности пораньше. новые цены</t>
  </si>
  <si>
    <t>Клиен №6073</t>
  </si>
  <si>
    <t>Красное село, СПб, ул. Театральная д. 3</t>
  </si>
  <si>
    <t>кв. 158, 3й этаж, лифт есть, 8-921-362-56-60</t>
  </si>
  <si>
    <t>новая цена</t>
  </si>
  <si>
    <t>г. Ломоносов, поселок Мартышкино, ул. Октябрьская, д. 12</t>
  </si>
  <si>
    <t>8-905-209-10-27</t>
  </si>
  <si>
    <t>с 12 до 17 созвон</t>
  </si>
  <si>
    <t>с 12!! новая цена</t>
  </si>
  <si>
    <t>Клиент№4537</t>
  </si>
  <si>
    <t>СПб, ул. Варшавская д. 3</t>
  </si>
  <si>
    <t>Мебельный континент, 4й корпус ,3й этаж, секция 322А, 8-931-251-27-11</t>
  </si>
  <si>
    <t>11:00-16:00</t>
  </si>
  <si>
    <t>новая цена с 11 работают! окна !!</t>
  </si>
  <si>
    <t>СПб, поселок Стрельна, Санкт-Петербургское шоссе д. 43</t>
  </si>
  <si>
    <t>офис 203, 8-908-992-47-65</t>
  </si>
  <si>
    <t>2 бут в зачет</t>
  </si>
  <si>
    <t xml:space="preserve">1 - ЧЕК (1-й раз)
 </t>
  </si>
  <si>
    <t>с 12 до 13 обед никто не примет</t>
  </si>
  <si>
    <t>Загудоева Ольга Юрьевна</t>
  </si>
  <si>
    <t>СПб, Лыжный переулок д. 2</t>
  </si>
  <si>
    <t>кв. 502, 8-981-192-78-60, 8-921-954-05-86</t>
  </si>
  <si>
    <t>созвон!! РАНЬШЕ ВСЕ БУДУТ НА РАБОТЕ новые цены</t>
  </si>
  <si>
    <t>НЕРИНГА-СЕРВИС водоносов</t>
  </si>
  <si>
    <t>СПб, ул. Трефолева д. 2Б</t>
  </si>
  <si>
    <t>242-80-36, 8-921-790-79-04, 3-9 армалит</t>
  </si>
  <si>
    <t>НОВАЯ ЦЕНА 8-921-374-66-54 - звонить на этот номер</t>
  </si>
  <si>
    <t>НИОЙЛ-Групп водоносов</t>
  </si>
  <si>
    <t>г. Колпино, СПб, ул. Севастьянова д. 12</t>
  </si>
  <si>
    <t>БЦ Севастьяновский, 1й этаж, офис 103, 8-981-905-53-60 Андрей</t>
  </si>
  <si>
    <t>созвон - встретят, Поставка №8 (14 бут из 20). Подписывать акт приема-передачи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</si>
  <si>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</si>
  <si>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</si>
  <si>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</si>
  <si>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</si>
  <si>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Трак Центр СПб</t>
  </si>
  <si>
    <t>СПб, Пискаревский пр. д. 123</t>
  </si>
  <si>
    <t>дом 123(напротив д. 119) склад 2-х этаж, 347-70-84</t>
  </si>
  <si>
    <t>новые цены</t>
  </si>
  <si>
    <t>СПб, ул. Типанова д. 21</t>
  </si>
  <si>
    <t>хим чистка, вход с Гагарина, 8-921-180-56-10</t>
  </si>
  <si>
    <t>с 13 до 14 - обед новая цена</t>
  </si>
  <si>
    <t>Клиент №868</t>
  </si>
  <si>
    <t>СПб, пр. Королёва, д. 59к5</t>
  </si>
  <si>
    <t>кв 5, 8-965-778-98-08, 8-960-242-44-19</t>
  </si>
  <si>
    <t>созвон за час ,новые цены.</t>
  </si>
  <si>
    <t>Никита Данилин</t>
  </si>
  <si>
    <t>СПб, ул. Большая Монетная д.16</t>
  </si>
  <si>
    <t>бизнес центр Большой монетный 309-98-33</t>
  </si>
  <si>
    <t>новая цена с утра созвон для пропуска   8-925-655-29-26  ложек 200шт</t>
  </si>
  <si>
    <t>Клиент№5049</t>
  </si>
  <si>
    <t>Мебельный континент, 3-й корпус, 3 этаж, место 308,  600-31-39</t>
  </si>
  <si>
    <t>11:00-17:00</t>
  </si>
  <si>
    <t>на 3 ЭТАЖ с 11 работают!новая цена</t>
  </si>
  <si>
    <t>СПб, Химический переулок, д. 1/9</t>
  </si>
  <si>
    <t>8-962-715-38-71</t>
  </si>
  <si>
    <t>созвон - сориентируют</t>
  </si>
  <si>
    <t>МО Сенной округ</t>
  </si>
  <si>
    <t>СПб,  Набережная реки Фонтанки д. 89</t>
  </si>
  <si>
    <t>310-16-96</t>
  </si>
  <si>
    <t xml:space="preserve">5 - Сер.Кап. 1-й кат. 19л
 </t>
  </si>
  <si>
    <t>ЧИСТЫЕ БУТЫЛИ!!!!! ТЕНДЕР ПОДПИСЫВАТЬ АКТ НА ТАРУ.Старого образца
Контракт №1000218000018 от 26.12.18 .</t>
  </si>
  <si>
    <t>Кардиомед</t>
  </si>
  <si>
    <t>СПб, набережная реки Волковки д. 7</t>
  </si>
  <si>
    <t>офис 301, 331-16-12 Елена Кругликова</t>
  </si>
  <si>
    <t>Клиент№5199</t>
  </si>
  <si>
    <t>г. Петергоф, СПб, ул. Ботаническая, д. 3к5</t>
  </si>
  <si>
    <t>кафе Суши-Пицца, 407-15-35</t>
  </si>
  <si>
    <t>новые цены, звонить только на номер 407-15-35</t>
  </si>
  <si>
    <t>Интеф</t>
  </si>
  <si>
    <t>СПб, Набережная реки мойки, д. 82</t>
  </si>
  <si>
    <t>литера В,</t>
  </si>
  <si>
    <t>новая цена СОЗВОН 8-921-448-73-63
счета отправлять на почтуС ПЕЧАТЬЮ y.brueva@intefgroup.com
a.prusov@intefgroup.com</t>
  </si>
  <si>
    <t>ИнфоТеКС</t>
  </si>
  <si>
    <t>СПб, ул. Артиллерийская д. 1</t>
  </si>
  <si>
    <t>литер А  офис 440 (БЦ «Европа Хаус») 8-911-103-08-26,</t>
  </si>
  <si>
    <t>1 бут б/п на замен (грязь внутри бутыли была). 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!!!новые цены</t>
  </si>
  <si>
    <t>СПС</t>
  </si>
  <si>
    <t>СПб, Двинская ул. д. 23</t>
  </si>
  <si>
    <t>602-04-94 доб. 1612</t>
  </si>
  <si>
    <t>10:00-12:00</t>
  </si>
  <si>
    <t>подписать доки 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</si>
  <si>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</si>
  <si>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</si>
  <si>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</si>
  <si>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Красное Село, СПб, Гатчинское шоссе, д. 12к2</t>
  </si>
  <si>
    <t>кв. 127, 5й этаж, лифт есть, 8-900-652-39-41</t>
  </si>
  <si>
    <t>созвон новая цена. 8-950-007-95-76</t>
  </si>
  <si>
    <t>Фанерный</t>
  </si>
  <si>
    <t>СПб, посёлок Понтонный, ул. Фанерная д. 5</t>
  </si>
  <si>
    <t>648-16-15(доб.2242), 8-921-356-48-83</t>
  </si>
  <si>
    <t>В 1с - СВЕЗА, 18 бут -офис,  70бут - склад
НОВЫЕ ЦЕНЫ по 100р/бут.</t>
  </si>
  <si>
    <t>Клиент№5082</t>
  </si>
  <si>
    <t>СПб, ул. Партизана Германа, д. 3</t>
  </si>
  <si>
    <t>администрация, 2й этаж, 208 кабинет, 241-42-34</t>
  </si>
  <si>
    <t>09:00-12:00</t>
  </si>
  <si>
    <t>как можно раньше!новая цена</t>
  </si>
  <si>
    <t>Волна водономика</t>
  </si>
  <si>
    <t>СПб, ул. Коллонтай д. 3</t>
  </si>
  <si>
    <t>2 этаж (ТЦ Лондон Молл - от 10 бутылей)/  8-915-198-95-76 Татьяна</t>
  </si>
  <si>
    <t>10:00-18:00</t>
  </si>
  <si>
    <t>забрать пустые бутыли  8-915-198-95-76</t>
  </si>
  <si>
    <t>СПб, переулок Альпийский д.19</t>
  </si>
  <si>
    <t>к2, кабинет №46 школа  8-921-189-96-44</t>
  </si>
  <si>
    <t>09:00-14:00</t>
  </si>
  <si>
    <t>созвон! тут несколько клиентов,новые цены. не позже 14!! в этот раз звонит на этот номер 8-812-241-42-34</t>
  </si>
  <si>
    <t>СПб, Ушаковская набережная, д. 17/1</t>
  </si>
  <si>
    <t>военно-морская академия, вход со стороны черной речки, 8-999-981-88-05</t>
  </si>
  <si>
    <t>МЭЛП Водоносов</t>
  </si>
  <si>
    <t>СПБ, ул. Гжатская д. 27</t>
  </si>
  <si>
    <t>8-921-954-50-95, 8-911-925-41-37 Ольга</t>
  </si>
  <si>
    <t>БУТЫЛИ С РУЧКАМИ!! Созвон- откроют ворота. новые цены
Включать подъём 10р/бут</t>
  </si>
  <si>
    <t>Клиент№6460</t>
  </si>
  <si>
    <t>Красное Село ул. Уланская д. 3</t>
  </si>
  <si>
    <t>кв. 147, 1й этаж, 8-981-105-62-65</t>
  </si>
  <si>
    <t>созвон .новая цена</t>
  </si>
  <si>
    <t>Рос Шпунт (Бывш. Росшпунт, бывш. Энергорос)</t>
  </si>
  <si>
    <t>СПб, Лиговский пр., д. 271А</t>
  </si>
  <si>
    <t>8-911-272-46-81 Наталья,8-967-346-02-26 Анатолий</t>
  </si>
  <si>
    <t>Можно поднимать на лифте. Созвон. новые цены</t>
  </si>
  <si>
    <t>Клиент №6692</t>
  </si>
  <si>
    <t>СПб, Набережная реки Мойки д.28</t>
  </si>
  <si>
    <t>8-911-246-02-21</t>
  </si>
  <si>
    <t>11:00-19:00</t>
  </si>
  <si>
    <t>3 бут в зачет</t>
  </si>
  <si>
    <t>калитка #5761 от себя  1-ый двор</t>
  </si>
  <si>
    <t>БИЗНЕС ОФИС РАЗВИТИЕ – Санкт-Петербург №1 (БОР - СПб №1) водоносов</t>
  </si>
  <si>
    <t>СПб, ул. Белградская, д. 54</t>
  </si>
  <si>
    <t>пом. 17Н, офис 2, 8-965-053-61-26.</t>
  </si>
  <si>
    <t>11:00-15:00</t>
  </si>
  <si>
    <t>созвон! новая цена</t>
  </si>
  <si>
    <t>Новый - с Boombate</t>
  </si>
  <si>
    <t>СПб, ул. Верейская д. 2</t>
  </si>
  <si>
    <t>кв. 55, 6-й этаж, лифта нет,   8-996-775-50-73</t>
  </si>
  <si>
    <t>9:00-12:00</t>
  </si>
  <si>
    <t>строго до 12!новые цены.8-996-778-55-91. ПРОВЕРИТЬ ОПЛАТУ В ОФИСЕ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</si>
  <si>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</si>
  <si>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</si>
  <si>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</si>
  <si>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</si>
  <si>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БОЛЕЕ ДРУГОЕ</t>
  </si>
  <si>
    <t>СПб, ул. Пестеля, д. 7</t>
  </si>
  <si>
    <t>кв. 2, 8-981-888-53-78, 8-981-135-25-85</t>
  </si>
  <si>
    <t>разовый</t>
  </si>
  <si>
    <t>Спб, ул. Ефимова д. 4</t>
  </si>
  <si>
    <t>БЦ "Мир" офис 499, 8-962-684-79-39</t>
  </si>
  <si>
    <t>забрать пустую тару наш старый клиент ничего не помнит</t>
  </si>
  <si>
    <t>СПб, поселок Металлострой, Ефремовский проезд, д. 201</t>
  </si>
  <si>
    <t>8-931-252-38-36 – Денис</t>
  </si>
  <si>
    <t xml:space="preserve">2 - Помпа СТАНДАРТ
 </t>
  </si>
  <si>
    <t>созвон утром для пропуска! ЗАКАЗЫВАЮТ Ё,новые цены</t>
  </si>
  <si>
    <t>СПб, набережная реки Оккервиль д. 8</t>
  </si>
  <si>
    <t>кв. 66, 7й этаж, 8-921-311-55-64</t>
  </si>
  <si>
    <t>17:30-21:00</t>
  </si>
  <si>
    <t>созвон за час  8-921-754-27-96 Андрей</t>
  </si>
  <si>
    <t>Профи сервисная служба водоносов</t>
  </si>
  <si>
    <t>СПб, Большая Монетная ул. д. 16</t>
  </si>
  <si>
    <t>офис 190, 928-81-61</t>
  </si>
  <si>
    <t>3й этаж.новые цены</t>
  </si>
  <si>
    <t>ЭТК</t>
  </si>
  <si>
    <t>СПб, ул. Восстания д. 7</t>
  </si>
  <si>
    <t>БЦ Андреевский дом офис 403 ответственное лицо Наталья  418-29-75,  8-921-406-65-82, 8-931-539-31-35</t>
  </si>
  <si>
    <t>обязательно созвон за час!4этаж 403- 3 бутыли,  новые цены</t>
  </si>
  <si>
    <t>Юниспайс (бывш. Кипарис)</t>
  </si>
  <si>
    <t>СПб, ул. Белы Куна, д. 34</t>
  </si>
  <si>
    <t>вдоль дома до шлагбаума, офис БК34, 8-911-009-20-42, 8-921-573-38-22, 8-951-666-51-85</t>
  </si>
  <si>
    <t>8-931-353-33-07.  новый адрес(бывшие соседи), новые цены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</si>
  <si>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</si>
  <si>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</si>
  <si>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</si>
  <si>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10:00-16:00</t>
  </si>
  <si>
    <t>,8-931-336-31-09 Отправлять счёт на germanovev@yandex.ru дипломат больше не предлагать. забирать у них доверенность (оригинал). новые цены</t>
  </si>
  <si>
    <t>г. Павловск, СПб, садоводство Звёздочка, 5-я линия</t>
  </si>
  <si>
    <t>участок 1046 8-981-779-80-91</t>
  </si>
  <si>
    <t>ЦЕЛЫЕ АККУРАТНЫЕ НЕ МЯТЫЕ БУТЫЛИ! новая цена</t>
  </si>
  <si>
    <t>СПб, пр. Славы, д.21</t>
  </si>
  <si>
    <t>кв.78, 8-921-969-53-75</t>
  </si>
  <si>
    <t>Спб, ул. Студенческая д. 10</t>
  </si>
  <si>
    <t>торговый комплекс Ланской  2 этаж "Финские кухни" секция Б-48, 8-911-239-44-98</t>
  </si>
  <si>
    <t>по возможности пораньше.новые цены</t>
  </si>
  <si>
    <t>СПб, Центральный район, ул. Некрасова д. 58</t>
  </si>
  <si>
    <t>кв 100, 418-29-75, 8-921- 343-30-46</t>
  </si>
  <si>
    <t>обязательно созвон за час!новые цены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</si>
  <si>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</si>
  <si>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</si>
  <si>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</si>
  <si>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бут в офис,6 бут у лифта (6й этаж). новая цена</t>
  </si>
  <si>
    <t>СПб, Митрофаньевское шоссе д. 25</t>
  </si>
  <si>
    <t>Лит А, 8-911-200-18-19</t>
  </si>
  <si>
    <t xml:space="preserve">20 - Сер.Кап. 1-й кат. 19л
 1 - ЧЕК (всегда)
 </t>
  </si>
  <si>
    <t>чек</t>
  </si>
  <si>
    <t>Клиент №5789</t>
  </si>
  <si>
    <t>СПб, посёлок Шушары, территория Славянка, ул. Полоцкая д.14к3</t>
  </si>
  <si>
    <t>кв.22, 8-904-635-22-82,  89675631039</t>
  </si>
  <si>
    <t>17:00-21:00</t>
  </si>
  <si>
    <t>8-967-563-10-39 Анна, новая цена. НЕ РАНЬШЕ 17-00!!! днём никого не будет! доставка с 17-00! созвон за полчаса</t>
  </si>
  <si>
    <t>ТД Гермес водоносов</t>
  </si>
  <si>
    <t>СПб, ул. Комиссара Смирнова д. 6</t>
  </si>
  <si>
    <t>офис 22Н, 1й этаж, магазин мебели, 8-921-932-19-61 Александр</t>
  </si>
  <si>
    <t>11:00-18:00</t>
  </si>
  <si>
    <t>Клиент№374</t>
  </si>
  <si>
    <t>поселок Тельмана д.9</t>
  </si>
  <si>
    <t>8-981-853-63-83</t>
  </si>
  <si>
    <t>бц "Сорока"2 этаж студия красоты если не будет 4 бутылей взять за две бутыли залоги 300 руб</t>
  </si>
  <si>
    <t>АКВА МАРКЕТ</t>
  </si>
  <si>
    <t>СПб, ул. Рыбинская, д. 5 литерА</t>
  </si>
  <si>
    <t>офис 105, 1й этаж, лифт есть, 8-911-164-71-88</t>
  </si>
  <si>
    <t>Шушары, СПб, ул. Полоцкая, д. 13к1</t>
  </si>
  <si>
    <t>кв. 211, 8-999-041-92-20</t>
  </si>
  <si>
    <t>созвон!!НОВАЯ ЦЕНА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</si>
  <si>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</si>
  <si>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</si>
  <si>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</si>
  <si>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новые цены. 8-951-649-74-36 . созвон скажут куда отгружать, в 317 офис</t>
  </si>
  <si>
    <t>Клиент №5508</t>
  </si>
  <si>
    <t>СПб, посёлок Понтонный, ул. Южная д. 39</t>
  </si>
  <si>
    <t>Лит.К, 8-911-194-80-93</t>
  </si>
  <si>
    <t>предварительный созвон если помпа устроит - купит</t>
  </si>
  <si>
    <t>СПб, ул. Пулковская д.8</t>
  </si>
  <si>
    <t>к2, кв.623, 8-911-180-71-86</t>
  </si>
  <si>
    <t>12:00-13:00</t>
  </si>
  <si>
    <t>с 12!созвон. ОПЛАТИЛИ НА КАРТУ 13.05</t>
  </si>
  <si>
    <t>Амазон</t>
  </si>
  <si>
    <t>Спб, ул. Королева д.7</t>
  </si>
  <si>
    <t xml:space="preserve">6 - Вода ХАЛПИ 1.5л для собак
 6 - Вода ХАЛПИ 1.5л для кошек
 </t>
  </si>
  <si>
    <t>от офв 1уп кошек
       1уп собак</t>
  </si>
  <si>
    <t>Спб, пр. Авиаконструкторов д.8</t>
  </si>
  <si>
    <t xml:space="preserve">6 - Вода ХАЛПИ 1.5л для кошек
 </t>
  </si>
  <si>
    <t>от офв  1 уп кошек</t>
  </si>
  <si>
    <t>Минизоомаркет (Ип Сафарян)</t>
  </si>
  <si>
    <t>Спб, ул. Долгоозерная д.12</t>
  </si>
  <si>
    <t xml:space="preserve">18 - Вода ХАЛПИ 1.5л для кошек
 </t>
  </si>
  <si>
    <t>от офв 3 УП КОШЕК</t>
  </si>
  <si>
    <t>Галина Николаевна</t>
  </si>
  <si>
    <t>СПб, Тихорецкий пр. д. 4</t>
  </si>
  <si>
    <t>институт, 8-921-746-88-46, 8-911-211-63-30</t>
  </si>
  <si>
    <t>12:00-16:00</t>
  </si>
  <si>
    <t>Нойштадт водоносов</t>
  </si>
  <si>
    <t>СПб, Комендантский пр., д. 58</t>
  </si>
  <si>
    <t>ЖК</t>
  </si>
  <si>
    <t>новая цена скидывать счёт от комендантского на почту buh@nstd.pro . Акт приёма-передачи  8-904-619-38-73</t>
  </si>
  <si>
    <t>Клиент№5867</t>
  </si>
  <si>
    <t>СПб, ул. Курляндская д. 27</t>
  </si>
  <si>
    <t>8-921-557-03-55</t>
  </si>
  <si>
    <t>новые цены. созвон - встретят, ЧИСТЫЕ БУТЫЛИ!! ГРЯЗНЫЕ НЕ ПРИМУТ, звонить на номер 8-911-159-86-14, 8-981-683-70-73</t>
  </si>
  <si>
    <t>АПС ( АВТОМАТИЧЕСКАЯ СИГНАЛИЗАЦИЯ)</t>
  </si>
  <si>
    <t>СПб, Таллинское шоссе д.25</t>
  </si>
  <si>
    <t>8-900-646-10-05</t>
  </si>
  <si>
    <t>созвон!! новая цена ,  8-981-881-81-65</t>
  </si>
  <si>
    <t>ИП Червяков Борис Николаевич</t>
  </si>
  <si>
    <t>СПб, пр. Металлистов д. 7</t>
  </si>
  <si>
    <t>Новый БЦ, заезд во внутренний двор с ул. Дегтярёва рядом с автомойкой. 927-02-08, 8-911-244-06-17, 8-965-044-17-17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</si>
</sst>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3" sqref="A9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93181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18</v>
      </c>
      <c r="M6" s="49"/>
      <c r="N6" s="49" t="str">
        <f>SUM(I6:M6)</f>
        <v>0</v>
      </c>
      <c r="O6" s="50"/>
      <c r="P6" s="49">
        <v>2520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36</v>
      </c>
      <c r="C7" s="54">
        <v>6220</v>
      </c>
      <c r="D7" s="53" t="s">
        <v>37</v>
      </c>
      <c r="E7" s="53" t="s">
        <v>38</v>
      </c>
      <c r="F7" s="55" t="s">
        <v>39</v>
      </c>
      <c r="G7" s="53" t="s">
        <v>3</v>
      </c>
      <c r="H7" s="56"/>
      <c r="I7" s="57"/>
      <c r="J7" s="57"/>
      <c r="K7" s="57">
        <v>5</v>
      </c>
      <c r="L7" s="57"/>
      <c r="M7" s="57"/>
      <c r="N7" s="57" t="str">
        <f>SUM(I7:M7)</f>
        <v>0</v>
      </c>
      <c r="O7" s="58"/>
      <c r="P7" s="57"/>
      <c r="Q7" s="57">
        <v>900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6980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>
        <v>6</v>
      </c>
      <c r="L8" s="49"/>
      <c r="M8" s="49"/>
      <c r="N8" s="49" t="str">
        <f>SUM(I8:M8)</f>
        <v>0</v>
      </c>
      <c r="O8" s="50" t="s">
        <v>45</v>
      </c>
      <c r="P8" s="49">
        <v>2415</v>
      </c>
      <c r="Q8" s="49"/>
      <c r="R8" s="49"/>
      <c r="S8" s="38" t="s">
        <v>46</v>
      </c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51">
        <v>6847</v>
      </c>
      <c r="D9" s="46" t="s">
        <v>49</v>
      </c>
      <c r="E9" s="46" t="s">
        <v>50</v>
      </c>
      <c r="F9" s="38" t="s">
        <v>51</v>
      </c>
      <c r="G9" s="46" t="s">
        <v>3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 t="s">
        <v>52</v>
      </c>
      <c r="P9" s="49">
        <v>885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2310</v>
      </c>
      <c r="D10" s="46" t="s">
        <v>54</v>
      </c>
      <c r="E10" s="46" t="s">
        <v>55</v>
      </c>
      <c r="F10" s="38" t="s">
        <v>56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-490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58</v>
      </c>
      <c r="C11" s="54">
        <v>6946</v>
      </c>
      <c r="D11" s="53" t="s">
        <v>59</v>
      </c>
      <c r="E11" s="53" t="s">
        <v>60</v>
      </c>
      <c r="F11" s="55" t="s">
        <v>51</v>
      </c>
      <c r="G11" s="53" t="s">
        <v>3</v>
      </c>
      <c r="H11" s="56"/>
      <c r="I11" s="57"/>
      <c r="J11" s="57"/>
      <c r="K11" s="57">
        <v>2</v>
      </c>
      <c r="L11" s="57"/>
      <c r="M11" s="57"/>
      <c r="N11" s="57" t="str">
        <f>SUM(I11:M11)</f>
        <v>0</v>
      </c>
      <c r="O11" s="58"/>
      <c r="P11" s="57"/>
      <c r="Q11" s="57">
        <v>380</v>
      </c>
      <c r="R11" s="57"/>
      <c r="S11" s="55" t="s">
        <v>61</v>
      </c>
      <c r="T11" s="55" t="s">
        <v>62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63</v>
      </c>
      <c r="C12" s="54">
        <v>500062</v>
      </c>
      <c r="D12" s="53" t="s">
        <v>64</v>
      </c>
      <c r="E12" s="53" t="s">
        <v>65</v>
      </c>
      <c r="F12" s="55" t="s">
        <v>66</v>
      </c>
      <c r="G12" s="53" t="s">
        <v>3</v>
      </c>
      <c r="H12" s="56"/>
      <c r="I12" s="57"/>
      <c r="J12" s="57"/>
      <c r="K12" s="57"/>
      <c r="L12" s="57">
        <v>70</v>
      </c>
      <c r="M12" s="57"/>
      <c r="N12" s="57" t="str">
        <f>SUM(I12:M12)</f>
        <v>0</v>
      </c>
      <c r="O12" s="58"/>
      <c r="P12" s="57"/>
      <c r="Q12" s="57">
        <v>8750</v>
      </c>
      <c r="R12" s="57"/>
      <c r="S12" s="55"/>
      <c r="T12" s="55" t="s">
        <v>67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68</v>
      </c>
      <c r="C13" s="59">
        <v>2763</v>
      </c>
      <c r="D13" s="53" t="s">
        <v>69</v>
      </c>
      <c r="E13" s="53" t="s">
        <v>70</v>
      </c>
      <c r="F13" s="55" t="s">
        <v>71</v>
      </c>
      <c r="G13" s="53" t="s">
        <v>3</v>
      </c>
      <c r="H13" s="56"/>
      <c r="I13" s="57"/>
      <c r="J13" s="57"/>
      <c r="K13" s="57"/>
      <c r="L13" s="57">
        <v>2</v>
      </c>
      <c r="M13" s="57"/>
      <c r="N13" s="57" t="str">
        <f>SUM(I13:M13)</f>
        <v>0</v>
      </c>
      <c r="O13" s="58"/>
      <c r="P13" s="57"/>
      <c r="Q13" s="57">
        <v>370</v>
      </c>
      <c r="R13" s="57"/>
      <c r="S13" s="55"/>
      <c r="T13" s="55" t="s">
        <v>72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4038</v>
      </c>
      <c r="D14" s="46" t="s">
        <v>74</v>
      </c>
      <c r="E14" s="46" t="s">
        <v>75</v>
      </c>
      <c r="F14" s="38" t="s">
        <v>34</v>
      </c>
      <c r="G14" s="46" t="s">
        <v>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400</v>
      </c>
      <c r="Q14" s="49"/>
      <c r="R14" s="49">
        <v>20</v>
      </c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47">
        <v>1033</v>
      </c>
      <c r="D15" s="46" t="s">
        <v>78</v>
      </c>
      <c r="E15" s="46" t="s">
        <v>79</v>
      </c>
      <c r="F15" s="38" t="s">
        <v>80</v>
      </c>
      <c r="G15" s="46" t="s">
        <v>3</v>
      </c>
      <c r="H15" s="48"/>
      <c r="I15" s="49"/>
      <c r="J15" s="49">
        <v>10</v>
      </c>
      <c r="K15" s="49"/>
      <c r="L15" s="49"/>
      <c r="M15" s="49"/>
      <c r="N15" s="49" t="str">
        <f>SUM(I15:M15)</f>
        <v>0</v>
      </c>
      <c r="O15" s="50"/>
      <c r="P15" s="49">
        <v>1750</v>
      </c>
      <c r="Q15" s="49"/>
      <c r="R15" s="49">
        <v>150</v>
      </c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47">
        <v>5120</v>
      </c>
      <c r="D16" s="46" t="s">
        <v>83</v>
      </c>
      <c r="E16" s="46" t="s">
        <v>84</v>
      </c>
      <c r="F16" s="38" t="s">
        <v>85</v>
      </c>
      <c r="G16" s="46" t="s">
        <v>3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87</v>
      </c>
      <c r="C17" s="59">
        <v>777</v>
      </c>
      <c r="D17" s="53" t="s">
        <v>88</v>
      </c>
      <c r="E17" s="53" t="s">
        <v>89</v>
      </c>
      <c r="F17" s="55" t="s">
        <v>90</v>
      </c>
      <c r="G17" s="53" t="s">
        <v>3</v>
      </c>
      <c r="H17" s="56"/>
      <c r="I17" s="57"/>
      <c r="J17" s="57">
        <v>2</v>
      </c>
      <c r="K17" s="57"/>
      <c r="L17" s="57"/>
      <c r="M17" s="57"/>
      <c r="N17" s="57" t="str">
        <f>SUM(I17:M17)</f>
        <v>0</v>
      </c>
      <c r="O17" s="58"/>
      <c r="P17" s="57"/>
      <c r="Q17" s="57">
        <v>390</v>
      </c>
      <c r="R17" s="57">
        <v>20</v>
      </c>
      <c r="S17" s="55"/>
      <c r="T17" s="55" t="s">
        <v>91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92</v>
      </c>
      <c r="C18" s="59">
        <v>4610</v>
      </c>
      <c r="D18" s="53" t="s">
        <v>93</v>
      </c>
      <c r="E18" s="53" t="s">
        <v>94</v>
      </c>
      <c r="F18" s="55" t="s">
        <v>95</v>
      </c>
      <c r="G18" s="53" t="s">
        <v>3</v>
      </c>
      <c r="H18" s="56"/>
      <c r="I18" s="57"/>
      <c r="J18" s="57"/>
      <c r="K18" s="57">
        <v>20</v>
      </c>
      <c r="L18" s="57"/>
      <c r="M18" s="57"/>
      <c r="N18" s="57" t="str">
        <f>SUM(I18:M18)</f>
        <v>0</v>
      </c>
      <c r="O18" s="58"/>
      <c r="P18" s="57"/>
      <c r="Q18" s="57">
        <v>2600</v>
      </c>
      <c r="R18" s="57"/>
      <c r="S18" s="55"/>
      <c r="T18" s="55" t="s">
        <v>96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3068</v>
      </c>
      <c r="D19" s="46" t="s">
        <v>97</v>
      </c>
      <c r="E19" s="46" t="s">
        <v>98</v>
      </c>
      <c r="F19" s="38" t="s">
        <v>71</v>
      </c>
      <c r="G19" s="46" t="s">
        <v>3</v>
      </c>
      <c r="H19" s="48"/>
      <c r="I19" s="49"/>
      <c r="J19" s="49"/>
      <c r="K19" s="49"/>
      <c r="L19" s="49">
        <v>8</v>
      </c>
      <c r="M19" s="49"/>
      <c r="N19" s="49" t="str">
        <f>SUM(I19:M19)</f>
        <v>0</v>
      </c>
      <c r="O19" s="50"/>
      <c r="P19" s="49">
        <v>1280</v>
      </c>
      <c r="Q19" s="49"/>
      <c r="R19" s="49">
        <v>40</v>
      </c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3290</v>
      </c>
      <c r="D20" s="46" t="s">
        <v>100</v>
      </c>
      <c r="E20" s="46" t="s">
        <v>101</v>
      </c>
      <c r="F20" s="38" t="s">
        <v>71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360</v>
      </c>
      <c r="Q20" s="49"/>
      <c r="R20" s="49"/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103</v>
      </c>
      <c r="C21" s="59">
        <v>93697</v>
      </c>
      <c r="D21" s="53" t="s">
        <v>104</v>
      </c>
      <c r="E21" s="53" t="s">
        <v>105</v>
      </c>
      <c r="F21" s="55" t="s">
        <v>106</v>
      </c>
      <c r="G21" s="53" t="s">
        <v>3</v>
      </c>
      <c r="H21" s="56"/>
      <c r="I21" s="57"/>
      <c r="J21" s="57">
        <v>3</v>
      </c>
      <c r="K21" s="57"/>
      <c r="L21" s="57"/>
      <c r="M21" s="57"/>
      <c r="N21" s="57" t="str">
        <f>SUM(I21:M21)</f>
        <v>0</v>
      </c>
      <c r="O21" s="58"/>
      <c r="P21" s="57"/>
      <c r="Q21" s="57">
        <v>720</v>
      </c>
      <c r="R21" s="57">
        <v>0</v>
      </c>
      <c r="S21" s="55"/>
      <c r="T21" s="55" t="s">
        <v>107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2937</v>
      </c>
      <c r="D22" s="46" t="s">
        <v>108</v>
      </c>
      <c r="E22" s="46" t="s">
        <v>109</v>
      </c>
      <c r="F22" s="38" t="s">
        <v>110</v>
      </c>
      <c r="G22" s="46" t="s">
        <v>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240</v>
      </c>
      <c r="Q22" s="49"/>
      <c r="R22" s="49"/>
      <c r="S22" s="38"/>
      <c r="T22" s="38" t="s">
        <v>111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51">
        <v>94585</v>
      </c>
      <c r="D23" s="46" t="s">
        <v>112</v>
      </c>
      <c r="E23" s="46" t="s">
        <v>113</v>
      </c>
      <c r="F23" s="38" t="s">
        <v>51</v>
      </c>
      <c r="G23" s="46" t="s">
        <v>3</v>
      </c>
      <c r="H23" s="48"/>
      <c r="I23" s="49"/>
      <c r="J23" s="49"/>
      <c r="K23" s="49"/>
      <c r="L23" s="49">
        <v>1</v>
      </c>
      <c r="M23" s="49"/>
      <c r="N23" s="49" t="str">
        <f>SUM(I23:M23)</f>
        <v>0</v>
      </c>
      <c r="O23" s="50"/>
      <c r="P23" s="49">
        <v>230</v>
      </c>
      <c r="Q23" s="49"/>
      <c r="R23" s="49"/>
      <c r="S23" s="38"/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115</v>
      </c>
      <c r="C24" s="59">
        <v>93448</v>
      </c>
      <c r="D24" s="53" t="s">
        <v>116</v>
      </c>
      <c r="E24" s="53" t="s">
        <v>117</v>
      </c>
      <c r="F24" s="55" t="s">
        <v>118</v>
      </c>
      <c r="G24" s="53" t="s">
        <v>3</v>
      </c>
      <c r="H24" s="56"/>
      <c r="I24" s="57"/>
      <c r="J24" s="57"/>
      <c r="K24" s="57"/>
      <c r="L24" s="57">
        <v>30</v>
      </c>
      <c r="M24" s="57"/>
      <c r="N24" s="57" t="str">
        <f>SUM(I24:M24)</f>
        <v>0</v>
      </c>
      <c r="O24" s="58"/>
      <c r="P24" s="57"/>
      <c r="Q24" s="57">
        <v>3900</v>
      </c>
      <c r="R24" s="57"/>
      <c r="S24" s="55"/>
      <c r="T24" s="55" t="s">
        <v>119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120</v>
      </c>
      <c r="C25" s="59">
        <v>500051</v>
      </c>
      <c r="D25" s="53" t="s">
        <v>121</v>
      </c>
      <c r="E25" s="53" t="s">
        <v>122</v>
      </c>
      <c r="F25" s="55" t="s">
        <v>85</v>
      </c>
      <c r="G25" s="53" t="s">
        <v>3</v>
      </c>
      <c r="H25" s="56"/>
      <c r="I25" s="57"/>
      <c r="J25" s="57"/>
      <c r="K25" s="57"/>
      <c r="L25" s="57"/>
      <c r="M25" s="57">
        <v>2</v>
      </c>
      <c r="N25" s="57" t="str">
        <f>SUM(I25:M25)</f>
        <v>0</v>
      </c>
      <c r="O25" s="58"/>
      <c r="P25" s="57"/>
      <c r="Q25" s="57">
        <v>206</v>
      </c>
      <c r="R25" s="57"/>
      <c r="S25" s="55" t="s">
        <v>123</v>
      </c>
      <c r="T25" s="55" t="s">
        <v>124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125</v>
      </c>
      <c r="C26" s="59">
        <v>80001</v>
      </c>
      <c r="D26" s="53" t="s">
        <v>126</v>
      </c>
      <c r="E26" s="53" t="s">
        <v>127</v>
      </c>
      <c r="F26" s="55" t="s">
        <v>34</v>
      </c>
      <c r="G26" s="53" t="s">
        <v>3</v>
      </c>
      <c r="H26" s="56"/>
      <c r="I26" s="57"/>
      <c r="J26" s="57"/>
      <c r="K26" s="57"/>
      <c r="L26" s="57"/>
      <c r="M26" s="57">
        <v>16</v>
      </c>
      <c r="N26" s="57" t="str">
        <f>SUM(I26:M26)</f>
        <v>0</v>
      </c>
      <c r="O26" s="58"/>
      <c r="P26" s="57">
        <v>2000</v>
      </c>
      <c r="Q26" s="57"/>
      <c r="R26" s="57">
        <v>240</v>
      </c>
      <c r="S26" s="55" t="s">
        <v>128</v>
      </c>
      <c r="T26" s="55" t="s">
        <v>129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0">
        <v>22</v>
      </c>
      <c r="B27" s="61" t="s">
        <v>31</v>
      </c>
      <c r="C27" s="62">
        <v>4032</v>
      </c>
      <c r="D27" s="61" t="s">
        <v>130</v>
      </c>
      <c r="E27" s="61" t="s">
        <v>131</v>
      </c>
      <c r="F27" s="63" t="s">
        <v>132</v>
      </c>
      <c r="G27" s="61" t="s">
        <v>3</v>
      </c>
      <c r="H27" s="64"/>
      <c r="I27" s="65"/>
      <c r="J27" s="65"/>
      <c r="K27" s="65"/>
      <c r="L27" s="65">
        <v>2</v>
      </c>
      <c r="M27" s="65"/>
      <c r="N27" s="65" t="str">
        <f>SUM(I27:M27)</f>
        <v>0</v>
      </c>
      <c r="O27" s="66"/>
      <c r="P27" s="65">
        <v>370</v>
      </c>
      <c r="Q27" s="65"/>
      <c r="R27" s="65"/>
      <c r="S27" s="63" t="s">
        <v>133</v>
      </c>
      <c r="T27" s="63" t="s">
        <v>134</v>
      </c>
      <c r="U27" s="63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2058</v>
      </c>
      <c r="D28" s="46" t="s">
        <v>135</v>
      </c>
      <c r="E28" s="46" t="s">
        <v>136</v>
      </c>
      <c r="F28" s="38" t="s">
        <v>85</v>
      </c>
      <c r="G28" s="46" t="s">
        <v>3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>
        <v>0</v>
      </c>
      <c r="S28" s="38"/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138</v>
      </c>
      <c r="C29" s="59">
        <v>2787</v>
      </c>
      <c r="D29" s="53" t="s">
        <v>139</v>
      </c>
      <c r="E29" s="53" t="s">
        <v>140</v>
      </c>
      <c r="F29" s="55" t="s">
        <v>71</v>
      </c>
      <c r="G29" s="53" t="s">
        <v>3</v>
      </c>
      <c r="H29" s="56"/>
      <c r="I29" s="57"/>
      <c r="J29" s="57">
        <v>20</v>
      </c>
      <c r="K29" s="57"/>
      <c r="L29" s="57"/>
      <c r="M29" s="57"/>
      <c r="N29" s="57" t="str">
        <f>SUM(I29:M29)</f>
        <v>0</v>
      </c>
      <c r="O29" s="58"/>
      <c r="P29" s="57"/>
      <c r="Q29" s="57">
        <v>2900</v>
      </c>
      <c r="R29" s="57"/>
      <c r="S29" s="55"/>
      <c r="T29" s="55" t="s">
        <v>141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142</v>
      </c>
      <c r="C30" s="51">
        <v>6073</v>
      </c>
      <c r="D30" s="46" t="s">
        <v>143</v>
      </c>
      <c r="E30" s="46" t="s">
        <v>144</v>
      </c>
      <c r="F30" s="38" t="s">
        <v>71</v>
      </c>
      <c r="G30" s="46" t="s">
        <v>3</v>
      </c>
      <c r="H30" s="48"/>
      <c r="I30" s="49"/>
      <c r="J30" s="49"/>
      <c r="K30" s="49">
        <v>2</v>
      </c>
      <c r="L30" s="49"/>
      <c r="M30" s="49"/>
      <c r="N30" s="49" t="str">
        <f>SUM(I30:M30)</f>
        <v>0</v>
      </c>
      <c r="O30" s="50"/>
      <c r="P30" s="49">
        <v>380</v>
      </c>
      <c r="Q30" s="49"/>
      <c r="R30" s="49"/>
      <c r="S30" s="38"/>
      <c r="T30" s="38" t="s">
        <v>145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93454</v>
      </c>
      <c r="D31" s="46" t="s">
        <v>146</v>
      </c>
      <c r="E31" s="46" t="s">
        <v>147</v>
      </c>
      <c r="F31" s="38" t="s">
        <v>148</v>
      </c>
      <c r="G31" s="46" t="s">
        <v>3</v>
      </c>
      <c r="H31" s="48"/>
      <c r="I31" s="49"/>
      <c r="J31" s="49"/>
      <c r="K31" s="49"/>
      <c r="L31" s="49">
        <v>10</v>
      </c>
      <c r="M31" s="49"/>
      <c r="N31" s="49" t="str">
        <f>SUM(I31:M31)</f>
        <v>0</v>
      </c>
      <c r="O31" s="50"/>
      <c r="P31" s="49">
        <v>1400</v>
      </c>
      <c r="Q31" s="49"/>
      <c r="R31" s="49"/>
      <c r="S31" s="38"/>
      <c r="T31" s="38" t="s">
        <v>149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150</v>
      </c>
      <c r="C32" s="47">
        <v>4537</v>
      </c>
      <c r="D32" s="46" t="s">
        <v>151</v>
      </c>
      <c r="E32" s="46" t="s">
        <v>152</v>
      </c>
      <c r="F32" s="38" t="s">
        <v>153</v>
      </c>
      <c r="G32" s="46" t="s">
        <v>3</v>
      </c>
      <c r="H32" s="48"/>
      <c r="I32" s="49"/>
      <c r="J32" s="49"/>
      <c r="K32" s="49">
        <v>1</v>
      </c>
      <c r="L32" s="49"/>
      <c r="M32" s="49"/>
      <c r="N32" s="49" t="str">
        <f>SUM(I32:M32)</f>
        <v>0</v>
      </c>
      <c r="O32" s="50"/>
      <c r="P32" s="49">
        <v>230</v>
      </c>
      <c r="Q32" s="49"/>
      <c r="R32" s="49"/>
      <c r="S32" s="38"/>
      <c r="T32" s="38" t="s">
        <v>154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51">
        <v>94683</v>
      </c>
      <c r="D33" s="46" t="s">
        <v>155</v>
      </c>
      <c r="E33" s="46" t="s">
        <v>156</v>
      </c>
      <c r="F33" s="38" t="s">
        <v>90</v>
      </c>
      <c r="G33" s="46" t="s">
        <v>3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 t="s">
        <v>157</v>
      </c>
      <c r="P33" s="49">
        <v>370</v>
      </c>
      <c r="Q33" s="49"/>
      <c r="R33" s="49"/>
      <c r="S33" s="38" t="s">
        <v>158</v>
      </c>
      <c r="T33" s="38" t="s">
        <v>159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160</v>
      </c>
      <c r="C34" s="47">
        <v>3887</v>
      </c>
      <c r="D34" s="46" t="s">
        <v>161</v>
      </c>
      <c r="E34" s="46" t="s">
        <v>162</v>
      </c>
      <c r="F34" s="38" t="s">
        <v>110</v>
      </c>
      <c r="G34" s="46" t="s">
        <v>3</v>
      </c>
      <c r="H34" s="48"/>
      <c r="I34" s="49"/>
      <c r="J34" s="49">
        <v>4</v>
      </c>
      <c r="K34" s="49"/>
      <c r="L34" s="49"/>
      <c r="M34" s="49"/>
      <c r="N34" s="49" t="str">
        <f>SUM(I34:M34)</f>
        <v>0</v>
      </c>
      <c r="O34" s="50"/>
      <c r="P34" s="49">
        <v>900</v>
      </c>
      <c r="Q34" s="49"/>
      <c r="R34" s="49"/>
      <c r="S34" s="38"/>
      <c r="T34" s="38" t="s">
        <v>163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164</v>
      </c>
      <c r="C35" s="59">
        <v>92023</v>
      </c>
      <c r="D35" s="53" t="s">
        <v>165</v>
      </c>
      <c r="E35" s="53" t="s">
        <v>166</v>
      </c>
      <c r="F35" s="55" t="s">
        <v>90</v>
      </c>
      <c r="G35" s="53" t="s">
        <v>3</v>
      </c>
      <c r="H35" s="56"/>
      <c r="I35" s="57"/>
      <c r="J35" s="57"/>
      <c r="K35" s="57"/>
      <c r="L35" s="57">
        <v>8</v>
      </c>
      <c r="M35" s="57"/>
      <c r="N35" s="57" t="str">
        <f>SUM(I35:M35)</f>
        <v>0</v>
      </c>
      <c r="O35" s="58"/>
      <c r="P35" s="57"/>
      <c r="Q35" s="57">
        <v>1160</v>
      </c>
      <c r="R35" s="57"/>
      <c r="S35" s="55"/>
      <c r="T35" s="55" t="s">
        <v>167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168</v>
      </c>
      <c r="C36" s="59">
        <v>3636</v>
      </c>
      <c r="D36" s="53" t="s">
        <v>169</v>
      </c>
      <c r="E36" s="53" t="s">
        <v>170</v>
      </c>
      <c r="F36" s="55" t="s">
        <v>71</v>
      </c>
      <c r="G36" s="53" t="s">
        <v>3</v>
      </c>
      <c r="H36" s="56"/>
      <c r="I36" s="57"/>
      <c r="J36" s="57"/>
      <c r="K36" s="57"/>
      <c r="L36" s="57">
        <v>2</v>
      </c>
      <c r="M36" s="57"/>
      <c r="N36" s="57" t="str">
        <f>SUM(I36:M36)</f>
        <v>0</v>
      </c>
      <c r="O36" s="58"/>
      <c r="P36" s="57"/>
      <c r="Q36" s="57">
        <v>0</v>
      </c>
      <c r="R36" s="57"/>
      <c r="S36" s="55"/>
      <c r="T36" s="55" t="s">
        <v>171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172</v>
      </c>
      <c r="C37" s="54">
        <v>60089</v>
      </c>
      <c r="D37" s="53" t="s">
        <v>173</v>
      </c>
      <c r="E37" s="53" t="s">
        <v>174</v>
      </c>
      <c r="F37" s="55" t="s">
        <v>90</v>
      </c>
      <c r="G37" s="53" t="s">
        <v>3</v>
      </c>
      <c r="H37" s="56"/>
      <c r="I37" s="57"/>
      <c r="J37" s="57"/>
      <c r="K37" s="57"/>
      <c r="L37" s="57">
        <v>10</v>
      </c>
      <c r="M37" s="57"/>
      <c r="N37" s="57" t="str">
        <f>SUM(I37:M37)</f>
        <v>0</v>
      </c>
      <c r="O37" s="58"/>
      <c r="P37" s="57"/>
      <c r="Q37" s="57">
        <v>1100</v>
      </c>
      <c r="R37" s="57"/>
      <c r="S37" s="55"/>
      <c r="T37" s="55" t="s">
        <v>175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176</v>
      </c>
      <c r="C38" s="59">
        <v>888</v>
      </c>
      <c r="D38" s="53" t="s">
        <v>177</v>
      </c>
      <c r="E38" s="53" t="s">
        <v>178</v>
      </c>
      <c r="F38" s="55" t="s">
        <v>90</v>
      </c>
      <c r="G38" s="53" t="s">
        <v>3</v>
      </c>
      <c r="H38" s="56"/>
      <c r="I38" s="57"/>
      <c r="J38" s="57"/>
      <c r="K38" s="57">
        <v>20</v>
      </c>
      <c r="L38" s="57"/>
      <c r="M38" s="57"/>
      <c r="N38" s="57" t="str">
        <f>SUM(I38:M38)</f>
        <v>0</v>
      </c>
      <c r="O38" s="58"/>
      <c r="P38" s="57"/>
      <c r="Q38" s="57">
        <v>2600</v>
      </c>
      <c r="R38" s="57"/>
      <c r="S38" s="55"/>
      <c r="T38" s="55" t="s">
        <v>179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1454</v>
      </c>
      <c r="D39" s="46" t="s">
        <v>180</v>
      </c>
      <c r="E39" s="46" t="s">
        <v>181</v>
      </c>
      <c r="F39" s="38" t="s">
        <v>71</v>
      </c>
      <c r="G39" s="46" t="s">
        <v>3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360</v>
      </c>
      <c r="Q39" s="49"/>
      <c r="R39" s="49"/>
      <c r="S39" s="38"/>
      <c r="T39" s="38" t="s">
        <v>182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183</v>
      </c>
      <c r="C40" s="47">
        <v>868</v>
      </c>
      <c r="D40" s="46" t="s">
        <v>184</v>
      </c>
      <c r="E40" s="46" t="s">
        <v>185</v>
      </c>
      <c r="F40" s="38" t="s">
        <v>51</v>
      </c>
      <c r="G40" s="46" t="s">
        <v>3</v>
      </c>
      <c r="H40" s="48"/>
      <c r="I40" s="49"/>
      <c r="J40" s="49">
        <v>4</v>
      </c>
      <c r="K40" s="49"/>
      <c r="L40" s="49"/>
      <c r="M40" s="49"/>
      <c r="N40" s="49" t="str">
        <f>SUM(I40:M40)</f>
        <v>0</v>
      </c>
      <c r="O40" s="50"/>
      <c r="P40" s="49">
        <v>740</v>
      </c>
      <c r="Q40" s="49"/>
      <c r="R40" s="49"/>
      <c r="S40" s="38"/>
      <c r="T40" s="38" t="s">
        <v>186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187</v>
      </c>
      <c r="C41" s="47">
        <v>93011</v>
      </c>
      <c r="D41" s="46" t="s">
        <v>188</v>
      </c>
      <c r="E41" s="46" t="s">
        <v>189</v>
      </c>
      <c r="F41" s="38" t="s">
        <v>71</v>
      </c>
      <c r="G41" s="46" t="s">
        <v>3</v>
      </c>
      <c r="H41" s="48"/>
      <c r="I41" s="49"/>
      <c r="J41" s="49"/>
      <c r="K41" s="49"/>
      <c r="L41" s="49">
        <v>5</v>
      </c>
      <c r="M41" s="49"/>
      <c r="N41" s="49" t="str">
        <f>SUM(I41:M41)</f>
        <v>0</v>
      </c>
      <c r="O41" s="50"/>
      <c r="P41" s="49">
        <v>850</v>
      </c>
      <c r="Q41" s="49"/>
      <c r="R41" s="49"/>
      <c r="S41" s="38"/>
      <c r="T41" s="38" t="s">
        <v>190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191</v>
      </c>
      <c r="C42" s="47">
        <v>5049</v>
      </c>
      <c r="D42" s="46" t="s">
        <v>151</v>
      </c>
      <c r="E42" s="46" t="s">
        <v>192</v>
      </c>
      <c r="F42" s="38" t="s">
        <v>193</v>
      </c>
      <c r="G42" s="46" t="s">
        <v>3</v>
      </c>
      <c r="H42" s="48"/>
      <c r="I42" s="49"/>
      <c r="J42" s="49"/>
      <c r="K42" s="49">
        <v>3</v>
      </c>
      <c r="L42" s="49"/>
      <c r="M42" s="49"/>
      <c r="N42" s="49" t="str">
        <f>SUM(I42:M42)</f>
        <v>0</v>
      </c>
      <c r="O42" s="50"/>
      <c r="P42" s="49">
        <v>570</v>
      </c>
      <c r="Q42" s="49"/>
      <c r="R42" s="49"/>
      <c r="S42" s="38"/>
      <c r="T42" s="38" t="s">
        <v>194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51">
        <v>94883</v>
      </c>
      <c r="D43" s="46" t="s">
        <v>195</v>
      </c>
      <c r="E43" s="46" t="s">
        <v>196</v>
      </c>
      <c r="F43" s="38" t="s">
        <v>71</v>
      </c>
      <c r="G43" s="46" t="s">
        <v>3</v>
      </c>
      <c r="H43" s="48"/>
      <c r="I43" s="49"/>
      <c r="J43" s="49"/>
      <c r="K43" s="49"/>
      <c r="L43" s="49">
        <v>10</v>
      </c>
      <c r="M43" s="49"/>
      <c r="N43" s="49" t="str">
        <f>SUM(I43:M43)</f>
        <v>0</v>
      </c>
      <c r="O43" s="50"/>
      <c r="P43" s="49">
        <v>1400</v>
      </c>
      <c r="Q43" s="49"/>
      <c r="R43" s="49"/>
      <c r="S43" s="38"/>
      <c r="T43" s="38" t="s">
        <v>197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198</v>
      </c>
      <c r="C44" s="54">
        <v>500059</v>
      </c>
      <c r="D44" s="53" t="s">
        <v>199</v>
      </c>
      <c r="E44" s="53" t="s">
        <v>200</v>
      </c>
      <c r="F44" s="55" t="s">
        <v>85</v>
      </c>
      <c r="G44" s="53" t="s">
        <v>3</v>
      </c>
      <c r="H44" s="56"/>
      <c r="I44" s="57"/>
      <c r="J44" s="57"/>
      <c r="K44" s="57"/>
      <c r="L44" s="57"/>
      <c r="M44" s="57">
        <v>5</v>
      </c>
      <c r="N44" s="57" t="str">
        <f>SUM(I44:M44)</f>
        <v>0</v>
      </c>
      <c r="O44" s="58"/>
      <c r="P44" s="57"/>
      <c r="Q44" s="57">
        <v>500</v>
      </c>
      <c r="R44" s="57"/>
      <c r="S44" s="55" t="s">
        <v>201</v>
      </c>
      <c r="T44" s="55" t="s">
        <v>202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203</v>
      </c>
      <c r="C45" s="59">
        <v>2906</v>
      </c>
      <c r="D45" s="53" t="s">
        <v>204</v>
      </c>
      <c r="E45" s="53" t="s">
        <v>205</v>
      </c>
      <c r="F45" s="55" t="s">
        <v>90</v>
      </c>
      <c r="G45" s="53" t="s">
        <v>3</v>
      </c>
      <c r="H45" s="56"/>
      <c r="I45" s="57"/>
      <c r="J45" s="57"/>
      <c r="K45" s="57"/>
      <c r="L45" s="57">
        <v>1</v>
      </c>
      <c r="M45" s="57"/>
      <c r="N45" s="57" t="str">
        <f>SUM(I45:M45)</f>
        <v>0</v>
      </c>
      <c r="O45" s="58"/>
      <c r="P45" s="57"/>
      <c r="Q45" s="57">
        <v>230</v>
      </c>
      <c r="R45" s="57"/>
      <c r="S45" s="55"/>
      <c r="T45" s="55" t="s">
        <v>179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206</v>
      </c>
      <c r="C46" s="47">
        <v>5199</v>
      </c>
      <c r="D46" s="46" t="s">
        <v>207</v>
      </c>
      <c r="E46" s="46" t="s">
        <v>208</v>
      </c>
      <c r="F46" s="38" t="s">
        <v>51</v>
      </c>
      <c r="G46" s="46" t="s">
        <v>3</v>
      </c>
      <c r="H46" s="48"/>
      <c r="I46" s="49"/>
      <c r="J46" s="49"/>
      <c r="K46" s="49">
        <v>3</v>
      </c>
      <c r="L46" s="49"/>
      <c r="M46" s="49"/>
      <c r="N46" s="49" t="str">
        <f>SUM(I46:M46)</f>
        <v>0</v>
      </c>
      <c r="O46" s="50"/>
      <c r="P46" s="49">
        <v>570</v>
      </c>
      <c r="Q46" s="49"/>
      <c r="R46" s="49"/>
      <c r="S46" s="38" t="s">
        <v>133</v>
      </c>
      <c r="T46" s="38" t="s">
        <v>209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210</v>
      </c>
      <c r="C47" s="59">
        <v>4572</v>
      </c>
      <c r="D47" s="53" t="s">
        <v>211</v>
      </c>
      <c r="E47" s="53" t="s">
        <v>212</v>
      </c>
      <c r="F47" s="55" t="s">
        <v>71</v>
      </c>
      <c r="G47" s="53" t="s">
        <v>3</v>
      </c>
      <c r="H47" s="56"/>
      <c r="I47" s="57"/>
      <c r="J47" s="57">
        <v>6</v>
      </c>
      <c r="K47" s="57"/>
      <c r="L47" s="57"/>
      <c r="M47" s="57"/>
      <c r="N47" s="57" t="str">
        <f>SUM(I47:M47)</f>
        <v>0</v>
      </c>
      <c r="O47" s="58"/>
      <c r="P47" s="57"/>
      <c r="Q47" s="57">
        <v>1260</v>
      </c>
      <c r="R47" s="57"/>
      <c r="S47" s="55"/>
      <c r="T47" s="55" t="s">
        <v>213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214</v>
      </c>
      <c r="C48" s="59">
        <v>4840</v>
      </c>
      <c r="D48" s="53" t="s">
        <v>215</v>
      </c>
      <c r="E48" s="53" t="s">
        <v>216</v>
      </c>
      <c r="F48" s="55" t="s">
        <v>85</v>
      </c>
      <c r="G48" s="53" t="s">
        <v>3</v>
      </c>
      <c r="H48" s="56"/>
      <c r="I48" s="57"/>
      <c r="J48" s="57"/>
      <c r="K48" s="57">
        <v>60</v>
      </c>
      <c r="L48" s="57"/>
      <c r="M48" s="57"/>
      <c r="N48" s="57" t="str">
        <f>SUM(I48:M48)</f>
        <v>0</v>
      </c>
      <c r="O48" s="58"/>
      <c r="P48" s="57"/>
      <c r="Q48" s="57">
        <v>7800</v>
      </c>
      <c r="R48" s="57">
        <v>300</v>
      </c>
      <c r="S48" s="55"/>
      <c r="T48" s="55" t="s">
        <v>217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218</v>
      </c>
      <c r="C49" s="59">
        <v>2175</v>
      </c>
      <c r="D49" s="53" t="s">
        <v>219</v>
      </c>
      <c r="E49" s="53" t="s">
        <v>220</v>
      </c>
      <c r="F49" s="55" t="s">
        <v>221</v>
      </c>
      <c r="G49" s="53" t="s">
        <v>3</v>
      </c>
      <c r="H49" s="56"/>
      <c r="I49" s="57"/>
      <c r="J49" s="57">
        <v>25</v>
      </c>
      <c r="K49" s="57"/>
      <c r="L49" s="57"/>
      <c r="M49" s="57"/>
      <c r="N49" s="57" t="str">
        <f>SUM(I49:M49)</f>
        <v>0</v>
      </c>
      <c r="O49" s="58"/>
      <c r="P49" s="57"/>
      <c r="Q49" s="57">
        <v>3375</v>
      </c>
      <c r="R49" s="57">
        <v>125</v>
      </c>
      <c r="S49" s="55"/>
      <c r="T49" s="55" t="s">
        <v>222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218</v>
      </c>
      <c r="C50" s="59">
        <v>2175</v>
      </c>
      <c r="D50" s="53" t="s">
        <v>223</v>
      </c>
      <c r="E50" s="53" t="s">
        <v>224</v>
      </c>
      <c r="F50" s="55" t="s">
        <v>221</v>
      </c>
      <c r="G50" s="53" t="s">
        <v>3</v>
      </c>
      <c r="H50" s="56"/>
      <c r="I50" s="57"/>
      <c r="J50" s="57">
        <v>5</v>
      </c>
      <c r="K50" s="57"/>
      <c r="L50" s="57"/>
      <c r="M50" s="57"/>
      <c r="N50" s="57" t="str">
        <f>SUM(I50:M50)</f>
        <v>0</v>
      </c>
      <c r="O50" s="58"/>
      <c r="P50" s="57"/>
      <c r="Q50" s="57">
        <v>675</v>
      </c>
      <c r="R50" s="57">
        <v>25</v>
      </c>
      <c r="S50" s="55"/>
      <c r="T50" s="55" t="s">
        <v>225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51">
        <v>94880</v>
      </c>
      <c r="D51" s="46" t="s">
        <v>226</v>
      </c>
      <c r="E51" s="46" t="s">
        <v>227</v>
      </c>
      <c r="F51" s="38" t="s">
        <v>51</v>
      </c>
      <c r="G51" s="46" t="s">
        <v>3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229</v>
      </c>
      <c r="C52" s="59">
        <v>1999</v>
      </c>
      <c r="D52" s="53" t="s">
        <v>230</v>
      </c>
      <c r="E52" s="53" t="s">
        <v>231</v>
      </c>
      <c r="F52" s="55" t="s">
        <v>34</v>
      </c>
      <c r="G52" s="53" t="s">
        <v>3</v>
      </c>
      <c r="H52" s="56"/>
      <c r="I52" s="57"/>
      <c r="J52" s="57"/>
      <c r="K52" s="57">
        <v>88</v>
      </c>
      <c r="L52" s="57"/>
      <c r="M52" s="57"/>
      <c r="N52" s="57" t="str">
        <f>SUM(I52:M52)</f>
        <v>0</v>
      </c>
      <c r="O52" s="58"/>
      <c r="P52" s="57"/>
      <c r="Q52" s="57">
        <v>8800</v>
      </c>
      <c r="R52" s="57">
        <v>180</v>
      </c>
      <c r="S52" s="55"/>
      <c r="T52" s="55" t="s">
        <v>232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233</v>
      </c>
      <c r="C53" s="47">
        <v>5082</v>
      </c>
      <c r="D53" s="46" t="s">
        <v>234</v>
      </c>
      <c r="E53" s="46" t="s">
        <v>235</v>
      </c>
      <c r="F53" s="38" t="s">
        <v>236</v>
      </c>
      <c r="G53" s="46" t="s">
        <v>3</v>
      </c>
      <c r="H53" s="48"/>
      <c r="I53" s="49"/>
      <c r="J53" s="49"/>
      <c r="K53" s="49">
        <v>3</v>
      </c>
      <c r="L53" s="49"/>
      <c r="M53" s="49"/>
      <c r="N53" s="49" t="str">
        <f>SUM(I53:M53)</f>
        <v>0</v>
      </c>
      <c r="O53" s="50"/>
      <c r="P53" s="49">
        <v>570</v>
      </c>
      <c r="Q53" s="49"/>
      <c r="R53" s="49"/>
      <c r="S53" s="38"/>
      <c r="T53" s="38" t="s">
        <v>237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238</v>
      </c>
      <c r="C54" s="54">
        <v>60097</v>
      </c>
      <c r="D54" s="53" t="s">
        <v>239</v>
      </c>
      <c r="E54" s="53" t="s">
        <v>240</v>
      </c>
      <c r="F54" s="55" t="s">
        <v>241</v>
      </c>
      <c r="G54" s="53" t="s">
        <v>3</v>
      </c>
      <c r="H54" s="56"/>
      <c r="I54" s="57"/>
      <c r="J54" s="57"/>
      <c r="K54" s="57"/>
      <c r="L54" s="57"/>
      <c r="M54" s="57"/>
      <c r="N54" s="57" t="str">
        <f>SUM(I54:M54)</f>
        <v>0</v>
      </c>
      <c r="O54" s="58"/>
      <c r="P54" s="57"/>
      <c r="Q54" s="57">
        <v>0</v>
      </c>
      <c r="R54" s="57"/>
      <c r="S54" s="55"/>
      <c r="T54" s="55" t="s">
        <v>242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94983</v>
      </c>
      <c r="D55" s="46" t="s">
        <v>243</v>
      </c>
      <c r="E55" s="46" t="s">
        <v>244</v>
      </c>
      <c r="F55" s="38" t="s">
        <v>245</v>
      </c>
      <c r="G55" s="46" t="s">
        <v>3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410</v>
      </c>
      <c r="Q55" s="49"/>
      <c r="R55" s="49">
        <v>40</v>
      </c>
      <c r="S55" s="38"/>
      <c r="T55" s="38" t="s">
        <v>246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3781</v>
      </c>
      <c r="D56" s="46" t="s">
        <v>247</v>
      </c>
      <c r="E56" s="46" t="s">
        <v>248</v>
      </c>
      <c r="F56" s="38" t="s">
        <v>71</v>
      </c>
      <c r="G56" s="46" t="s">
        <v>3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680</v>
      </c>
      <c r="Q56" s="49"/>
      <c r="R56" s="49"/>
      <c r="S56" s="38"/>
      <c r="T56" s="38" t="s">
        <v>145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249</v>
      </c>
      <c r="C57" s="59">
        <v>94762</v>
      </c>
      <c r="D57" s="53" t="s">
        <v>250</v>
      </c>
      <c r="E57" s="53" t="s">
        <v>251</v>
      </c>
      <c r="F57" s="55" t="s">
        <v>90</v>
      </c>
      <c r="G57" s="53" t="s">
        <v>3</v>
      </c>
      <c r="H57" s="56"/>
      <c r="I57" s="57"/>
      <c r="J57" s="57"/>
      <c r="K57" s="57"/>
      <c r="L57" s="57">
        <v>6</v>
      </c>
      <c r="M57" s="57"/>
      <c r="N57" s="57" t="str">
        <f>SUM(I57:M57)</f>
        <v>0</v>
      </c>
      <c r="O57" s="58"/>
      <c r="P57" s="57"/>
      <c r="Q57" s="57">
        <v>1020</v>
      </c>
      <c r="R57" s="57">
        <v>60</v>
      </c>
      <c r="S57" s="55"/>
      <c r="T57" s="55" t="s">
        <v>252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253</v>
      </c>
      <c r="C58" s="51">
        <v>6460</v>
      </c>
      <c r="D58" s="46" t="s">
        <v>254</v>
      </c>
      <c r="E58" s="46" t="s">
        <v>255</v>
      </c>
      <c r="F58" s="38" t="s">
        <v>51</v>
      </c>
      <c r="G58" s="46" t="s">
        <v>3</v>
      </c>
      <c r="H58" s="48"/>
      <c r="I58" s="49"/>
      <c r="J58" s="49"/>
      <c r="K58" s="49">
        <v>3</v>
      </c>
      <c r="L58" s="49"/>
      <c r="M58" s="49"/>
      <c r="N58" s="49" t="str">
        <f>SUM(I58:M58)</f>
        <v>0</v>
      </c>
      <c r="O58" s="50"/>
      <c r="P58" s="49">
        <v>570</v>
      </c>
      <c r="Q58" s="49"/>
      <c r="R58" s="49"/>
      <c r="S58" s="38"/>
      <c r="T58" s="38" t="s">
        <v>256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257</v>
      </c>
      <c r="C59" s="59">
        <v>345</v>
      </c>
      <c r="D59" s="53" t="s">
        <v>258</v>
      </c>
      <c r="E59" s="53" t="s">
        <v>259</v>
      </c>
      <c r="F59" s="55" t="s">
        <v>71</v>
      </c>
      <c r="G59" s="53" t="s">
        <v>3</v>
      </c>
      <c r="H59" s="56"/>
      <c r="I59" s="57"/>
      <c r="J59" s="57"/>
      <c r="K59" s="57">
        <v>15</v>
      </c>
      <c r="L59" s="57"/>
      <c r="M59" s="57"/>
      <c r="N59" s="57" t="str">
        <f>SUM(I59:M59)</f>
        <v>0</v>
      </c>
      <c r="O59" s="58"/>
      <c r="P59" s="57"/>
      <c r="Q59" s="57">
        <v>2100</v>
      </c>
      <c r="R59" s="57"/>
      <c r="S59" s="55"/>
      <c r="T59" s="55" t="s">
        <v>260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261</v>
      </c>
      <c r="C60" s="51">
        <v>6271</v>
      </c>
      <c r="D60" s="46" t="s">
        <v>262</v>
      </c>
      <c r="E60" s="46" t="s">
        <v>263</v>
      </c>
      <c r="F60" s="38" t="s">
        <v>264</v>
      </c>
      <c r="G60" s="46" t="s">
        <v>3</v>
      </c>
      <c r="H60" s="48"/>
      <c r="I60" s="49"/>
      <c r="J60" s="49"/>
      <c r="K60" s="49">
        <v>3</v>
      </c>
      <c r="L60" s="49"/>
      <c r="M60" s="49"/>
      <c r="N60" s="49" t="str">
        <f>SUM(I60:M60)</f>
        <v>0</v>
      </c>
      <c r="O60" s="50" t="s">
        <v>265</v>
      </c>
      <c r="P60" s="49">
        <v>570</v>
      </c>
      <c r="Q60" s="49"/>
      <c r="R60" s="49"/>
      <c r="S60" s="38" t="s">
        <v>158</v>
      </c>
      <c r="T60" s="38" t="s">
        <v>266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267</v>
      </c>
      <c r="C61" s="59">
        <v>2693</v>
      </c>
      <c r="D61" s="53" t="s">
        <v>268</v>
      </c>
      <c r="E61" s="53" t="s">
        <v>269</v>
      </c>
      <c r="F61" s="55" t="s">
        <v>270</v>
      </c>
      <c r="G61" s="53" t="s">
        <v>3</v>
      </c>
      <c r="H61" s="56"/>
      <c r="I61" s="57"/>
      <c r="J61" s="57"/>
      <c r="K61" s="57"/>
      <c r="L61" s="57">
        <v>5</v>
      </c>
      <c r="M61" s="57"/>
      <c r="N61" s="57" t="str">
        <f>SUM(I61:M61)</f>
        <v>0</v>
      </c>
      <c r="O61" s="58"/>
      <c r="P61" s="57"/>
      <c r="Q61" s="57">
        <v>850</v>
      </c>
      <c r="R61" s="57"/>
      <c r="S61" s="55"/>
      <c r="T61" s="55" t="s">
        <v>271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272</v>
      </c>
      <c r="C62" s="47">
        <v>2010</v>
      </c>
      <c r="D62" s="46" t="s">
        <v>273</v>
      </c>
      <c r="E62" s="46" t="s">
        <v>274</v>
      </c>
      <c r="F62" s="38" t="s">
        <v>275</v>
      </c>
      <c r="G62" s="46" t="s">
        <v>3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520</v>
      </c>
      <c r="Q62" s="49"/>
      <c r="R62" s="49">
        <v>60</v>
      </c>
      <c r="S62" s="38"/>
      <c r="T62" s="38" t="s">
        <v>276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277</v>
      </c>
      <c r="C63" s="59">
        <v>2516</v>
      </c>
      <c r="D63" s="53" t="s">
        <v>278</v>
      </c>
      <c r="E63" s="53" t="s">
        <v>279</v>
      </c>
      <c r="F63" s="55" t="s">
        <v>193</v>
      </c>
      <c r="G63" s="53" t="s">
        <v>3</v>
      </c>
      <c r="H63" s="56"/>
      <c r="I63" s="57"/>
      <c r="J63" s="57"/>
      <c r="K63" s="57"/>
      <c r="L63" s="57">
        <v>5</v>
      </c>
      <c r="M63" s="57"/>
      <c r="N63" s="57" t="str">
        <f>SUM(I63:M63)</f>
        <v>0</v>
      </c>
      <c r="O63" s="58"/>
      <c r="P63" s="57"/>
      <c r="Q63" s="57">
        <v>850</v>
      </c>
      <c r="R63" s="57"/>
      <c r="S63" s="55"/>
      <c r="T63" s="55" t="s">
        <v>280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281</v>
      </c>
      <c r="C64" s="59">
        <v>5534</v>
      </c>
      <c r="D64" s="53" t="s">
        <v>282</v>
      </c>
      <c r="E64" s="53" t="s">
        <v>283</v>
      </c>
      <c r="F64" s="55" t="s">
        <v>85</v>
      </c>
      <c r="G64" s="53" t="s">
        <v>3</v>
      </c>
      <c r="H64" s="56"/>
      <c r="I64" s="57"/>
      <c r="J64" s="57">
        <v>4</v>
      </c>
      <c r="K64" s="57"/>
      <c r="L64" s="57"/>
      <c r="M64" s="57"/>
      <c r="N64" s="57" t="str">
        <f>SUM(I64:M64)</f>
        <v>0</v>
      </c>
      <c r="O64" s="58"/>
      <c r="P64" s="57"/>
      <c r="Q64" s="57">
        <v>840</v>
      </c>
      <c r="R64" s="57"/>
      <c r="S64" s="55"/>
      <c r="T64" s="55" t="s">
        <v>145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284</v>
      </c>
      <c r="C65" s="47"/>
      <c r="D65" s="46" t="s">
        <v>285</v>
      </c>
      <c r="E65" s="46" t="s">
        <v>286</v>
      </c>
      <c r="F65" s="38" t="s">
        <v>90</v>
      </c>
      <c r="G65" s="46" t="s">
        <v>3</v>
      </c>
      <c r="H65" s="48"/>
      <c r="I65" s="49"/>
      <c r="J65" s="49"/>
      <c r="K65" s="49"/>
      <c r="L65" s="49"/>
      <c r="M65" s="49"/>
      <c r="N65" s="49" t="str">
        <f>SUM(I65:M65)</f>
        <v>0</v>
      </c>
      <c r="O65" s="50"/>
      <c r="P65" s="49"/>
      <c r="Q65" s="49"/>
      <c r="R65" s="49"/>
      <c r="S65" s="38"/>
      <c r="T65" s="38" t="s">
        <v>287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257</v>
      </c>
      <c r="C66" s="59">
        <v>345</v>
      </c>
      <c r="D66" s="53" t="s">
        <v>288</v>
      </c>
      <c r="E66" s="53" t="s">
        <v>289</v>
      </c>
      <c r="F66" s="55" t="s">
        <v>71</v>
      </c>
      <c r="G66" s="53" t="s">
        <v>3</v>
      </c>
      <c r="H66" s="56"/>
      <c r="I66" s="57"/>
      <c r="J66" s="57"/>
      <c r="K66" s="57">
        <v>20</v>
      </c>
      <c r="L66" s="57"/>
      <c r="M66" s="57"/>
      <c r="N66" s="57" t="str">
        <f>SUM(I66:M66)</f>
        <v>0</v>
      </c>
      <c r="O66" s="58"/>
      <c r="P66" s="57"/>
      <c r="Q66" s="57">
        <v>3460</v>
      </c>
      <c r="R66" s="57"/>
      <c r="S66" s="55" t="s">
        <v>290</v>
      </c>
      <c r="T66" s="55" t="s">
        <v>291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31</v>
      </c>
      <c r="C67" s="47">
        <v>2611</v>
      </c>
      <c r="D67" s="46" t="s">
        <v>292</v>
      </c>
      <c r="E67" s="46" t="s">
        <v>293</v>
      </c>
      <c r="F67" s="38" t="s">
        <v>294</v>
      </c>
      <c r="G67" s="46" t="s">
        <v>3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/>
      <c r="P67" s="49">
        <v>555</v>
      </c>
      <c r="Q67" s="49"/>
      <c r="R67" s="49"/>
      <c r="S67" s="38"/>
      <c r="T67" s="38" t="s">
        <v>295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296</v>
      </c>
      <c r="C68" s="59">
        <v>3562</v>
      </c>
      <c r="D68" s="53" t="s">
        <v>297</v>
      </c>
      <c r="E68" s="53" t="s">
        <v>298</v>
      </c>
      <c r="F68" s="55" t="s">
        <v>34</v>
      </c>
      <c r="G68" s="53" t="s">
        <v>3</v>
      </c>
      <c r="H68" s="56"/>
      <c r="I68" s="57"/>
      <c r="J68" s="57"/>
      <c r="K68" s="57"/>
      <c r="L68" s="57">
        <v>4</v>
      </c>
      <c r="M68" s="57"/>
      <c r="N68" s="57" t="str">
        <f>SUM(I68:M68)</f>
        <v>0</v>
      </c>
      <c r="O68" s="58"/>
      <c r="P68" s="57"/>
      <c r="Q68" s="57">
        <v>680</v>
      </c>
      <c r="R68" s="57"/>
      <c r="S68" s="55"/>
      <c r="T68" s="55" t="s">
        <v>299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300</v>
      </c>
      <c r="C69" s="59">
        <v>3038</v>
      </c>
      <c r="D69" s="53" t="s">
        <v>301</v>
      </c>
      <c r="E69" s="53" t="s">
        <v>302</v>
      </c>
      <c r="F69" s="55" t="s">
        <v>71</v>
      </c>
      <c r="G69" s="53" t="s">
        <v>3</v>
      </c>
      <c r="H69" s="56"/>
      <c r="I69" s="57"/>
      <c r="J69" s="57">
        <v>3</v>
      </c>
      <c r="K69" s="57"/>
      <c r="L69" s="57"/>
      <c r="M69" s="57"/>
      <c r="N69" s="57" t="str">
        <f>SUM(I69:M69)</f>
        <v>0</v>
      </c>
      <c r="O69" s="58"/>
      <c r="P69" s="57"/>
      <c r="Q69" s="57">
        <v>765</v>
      </c>
      <c r="R69" s="57">
        <v>45</v>
      </c>
      <c r="S69" s="55"/>
      <c r="T69" s="55" t="s">
        <v>303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304</v>
      </c>
      <c r="C70" s="59">
        <v>5557</v>
      </c>
      <c r="D70" s="53" t="s">
        <v>305</v>
      </c>
      <c r="E70" s="53" t="s">
        <v>306</v>
      </c>
      <c r="F70" s="55" t="s">
        <v>71</v>
      </c>
      <c r="G70" s="53" t="s">
        <v>3</v>
      </c>
      <c r="H70" s="56"/>
      <c r="I70" s="57"/>
      <c r="J70" s="57"/>
      <c r="K70" s="57">
        <v>10</v>
      </c>
      <c r="L70" s="57"/>
      <c r="M70" s="57"/>
      <c r="N70" s="57" t="str">
        <f>SUM(I70:M70)</f>
        <v>0</v>
      </c>
      <c r="O70" s="58"/>
      <c r="P70" s="57"/>
      <c r="Q70" s="57">
        <v>1450</v>
      </c>
      <c r="R70" s="57"/>
      <c r="S70" s="55"/>
      <c r="T70" s="55" t="s">
        <v>307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308</v>
      </c>
      <c r="C71" s="59">
        <v>2602</v>
      </c>
      <c r="D71" s="53" t="s">
        <v>309</v>
      </c>
      <c r="E71" s="53" t="s">
        <v>310</v>
      </c>
      <c r="F71" s="55" t="s">
        <v>311</v>
      </c>
      <c r="G71" s="53" t="s">
        <v>3</v>
      </c>
      <c r="H71" s="56"/>
      <c r="I71" s="57"/>
      <c r="J71" s="57"/>
      <c r="K71" s="57">
        <v>36</v>
      </c>
      <c r="L71" s="57"/>
      <c r="M71" s="57"/>
      <c r="N71" s="57" t="str">
        <f>SUM(I71:M71)</f>
        <v>0</v>
      </c>
      <c r="O71" s="58"/>
      <c r="P71" s="57"/>
      <c r="Q71" s="57">
        <v>4680</v>
      </c>
      <c r="R71" s="57">
        <v>360</v>
      </c>
      <c r="S71" s="55"/>
      <c r="T71" s="55" t="s">
        <v>312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47">
        <v>2917</v>
      </c>
      <c r="D72" s="46" t="s">
        <v>313</v>
      </c>
      <c r="E72" s="46" t="s">
        <v>314</v>
      </c>
      <c r="F72" s="38" t="s">
        <v>71</v>
      </c>
      <c r="G72" s="46" t="s">
        <v>3</v>
      </c>
      <c r="H72" s="48"/>
      <c r="I72" s="49"/>
      <c r="J72" s="49"/>
      <c r="K72" s="49"/>
      <c r="L72" s="49">
        <v>5</v>
      </c>
      <c r="M72" s="49"/>
      <c r="N72" s="49" t="str">
        <f>SUM(I72:M72)</f>
        <v>0</v>
      </c>
      <c r="O72" s="50"/>
      <c r="P72" s="49">
        <v>850</v>
      </c>
      <c r="Q72" s="49"/>
      <c r="R72" s="49"/>
      <c r="S72" s="38"/>
      <c r="T72" s="38" t="s">
        <v>315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</v>
      </c>
      <c r="C73" s="51">
        <v>94659</v>
      </c>
      <c r="D73" s="46" t="s">
        <v>316</v>
      </c>
      <c r="E73" s="46" t="s">
        <v>317</v>
      </c>
      <c r="F73" s="38" t="s">
        <v>71</v>
      </c>
      <c r="G73" s="46" t="s">
        <v>3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 t="s">
        <v>265</v>
      </c>
      <c r="P73" s="49">
        <v>555</v>
      </c>
      <c r="Q73" s="49"/>
      <c r="R73" s="49"/>
      <c r="S73" s="38" t="s">
        <v>158</v>
      </c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</v>
      </c>
      <c r="C74" s="47">
        <v>94667</v>
      </c>
      <c r="D74" s="46" t="s">
        <v>318</v>
      </c>
      <c r="E74" s="46" t="s">
        <v>319</v>
      </c>
      <c r="F74" s="38" t="s">
        <v>90</v>
      </c>
      <c r="G74" s="46" t="s">
        <v>3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370</v>
      </c>
      <c r="Q74" s="49"/>
      <c r="R74" s="49"/>
      <c r="S74" s="38" t="s">
        <v>133</v>
      </c>
      <c r="T74" s="38" t="s">
        <v>320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300</v>
      </c>
      <c r="C75" s="59">
        <v>3038</v>
      </c>
      <c r="D75" s="53" t="s">
        <v>321</v>
      </c>
      <c r="E75" s="53" t="s">
        <v>322</v>
      </c>
      <c r="F75" s="55" t="s">
        <v>90</v>
      </c>
      <c r="G75" s="53" t="s">
        <v>3</v>
      </c>
      <c r="H75" s="56"/>
      <c r="I75" s="57"/>
      <c r="J75" s="57">
        <v>3</v>
      </c>
      <c r="K75" s="57"/>
      <c r="L75" s="57"/>
      <c r="M75" s="57"/>
      <c r="N75" s="57" t="str">
        <f>SUM(I75:M75)</f>
        <v>0</v>
      </c>
      <c r="O75" s="58"/>
      <c r="P75" s="57"/>
      <c r="Q75" s="57">
        <v>720</v>
      </c>
      <c r="R75" s="57"/>
      <c r="S75" s="55"/>
      <c r="T75" s="55" t="s">
        <v>323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324</v>
      </c>
      <c r="C76" s="47">
        <v>91018</v>
      </c>
      <c r="D76" s="46" t="s">
        <v>325</v>
      </c>
      <c r="E76" s="46" t="s">
        <v>326</v>
      </c>
      <c r="F76" s="38" t="s">
        <v>71</v>
      </c>
      <c r="G76" s="46" t="s">
        <v>3</v>
      </c>
      <c r="H76" s="48"/>
      <c r="I76" s="49"/>
      <c r="J76" s="49"/>
      <c r="K76" s="49"/>
      <c r="L76" s="49">
        <v>16</v>
      </c>
      <c r="M76" s="49"/>
      <c r="N76" s="49" t="str">
        <f>SUM(I76:M76)</f>
        <v>0</v>
      </c>
      <c r="O76" s="50"/>
      <c r="P76" s="49">
        <v>2000</v>
      </c>
      <c r="Q76" s="49"/>
      <c r="R76" s="49"/>
      <c r="S76" s="38"/>
      <c r="T76" s="38" t="s">
        <v>327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125</v>
      </c>
      <c r="C77" s="59">
        <v>80001</v>
      </c>
      <c r="D77" s="53" t="s">
        <v>328</v>
      </c>
      <c r="E77" s="53" t="s">
        <v>329</v>
      </c>
      <c r="F77" s="55" t="s">
        <v>71</v>
      </c>
      <c r="G77" s="53" t="s">
        <v>3</v>
      </c>
      <c r="H77" s="56"/>
      <c r="I77" s="57"/>
      <c r="J77" s="57"/>
      <c r="K77" s="57"/>
      <c r="L77" s="57"/>
      <c r="M77" s="57">
        <v>20</v>
      </c>
      <c r="N77" s="57" t="str">
        <f>SUM(I77:M77)</f>
        <v>0</v>
      </c>
      <c r="O77" s="58"/>
      <c r="P77" s="57">
        <v>2200</v>
      </c>
      <c r="Q77" s="57"/>
      <c r="R77" s="57"/>
      <c r="S77" s="55" t="s">
        <v>330</v>
      </c>
      <c r="T77" s="55" t="s">
        <v>331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332</v>
      </c>
      <c r="C78" s="47">
        <v>5789</v>
      </c>
      <c r="D78" s="46" t="s">
        <v>333</v>
      </c>
      <c r="E78" s="46" t="s">
        <v>334</v>
      </c>
      <c r="F78" s="38" t="s">
        <v>335</v>
      </c>
      <c r="G78" s="46" t="s">
        <v>3</v>
      </c>
      <c r="H78" s="48"/>
      <c r="I78" s="49"/>
      <c r="J78" s="49"/>
      <c r="K78" s="49">
        <v>3</v>
      </c>
      <c r="L78" s="49"/>
      <c r="M78" s="49"/>
      <c r="N78" s="49" t="str">
        <f>SUM(I78:M78)</f>
        <v>0</v>
      </c>
      <c r="O78" s="50"/>
      <c r="P78" s="49">
        <v>555</v>
      </c>
      <c r="Q78" s="49"/>
      <c r="R78" s="49"/>
      <c r="S78" s="38"/>
      <c r="T78" s="38" t="s">
        <v>336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337</v>
      </c>
      <c r="C79" s="59">
        <v>3504</v>
      </c>
      <c r="D79" s="53" t="s">
        <v>338</v>
      </c>
      <c r="E79" s="53" t="s">
        <v>339</v>
      </c>
      <c r="F79" s="55" t="s">
        <v>340</v>
      </c>
      <c r="G79" s="53" t="s">
        <v>3</v>
      </c>
      <c r="H79" s="56"/>
      <c r="I79" s="57"/>
      <c r="J79" s="57"/>
      <c r="K79" s="57"/>
      <c r="L79" s="57">
        <v>6</v>
      </c>
      <c r="M79" s="57"/>
      <c r="N79" s="57" t="str">
        <f>SUM(I79:M79)</f>
        <v>0</v>
      </c>
      <c r="O79" s="58"/>
      <c r="P79" s="57"/>
      <c r="Q79" s="57">
        <v>1020</v>
      </c>
      <c r="R79" s="57"/>
      <c r="S79" s="55"/>
      <c r="T79" s="55" t="s">
        <v>145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341</v>
      </c>
      <c r="C80" s="47">
        <v>374</v>
      </c>
      <c r="D80" s="46" t="s">
        <v>342</v>
      </c>
      <c r="E80" s="46" t="s">
        <v>343</v>
      </c>
      <c r="F80" s="38" t="s">
        <v>51</v>
      </c>
      <c r="G80" s="46" t="s">
        <v>3</v>
      </c>
      <c r="H80" s="48"/>
      <c r="I80" s="49"/>
      <c r="J80" s="49"/>
      <c r="K80" s="49">
        <v>4</v>
      </c>
      <c r="L80" s="49"/>
      <c r="M80" s="49"/>
      <c r="N80" s="49" t="str">
        <f>SUM(I80:M80)</f>
        <v>0</v>
      </c>
      <c r="O80" s="50"/>
      <c r="P80" s="49">
        <v>720</v>
      </c>
      <c r="Q80" s="49"/>
      <c r="R80" s="49"/>
      <c r="S80" s="38"/>
      <c r="T80" s="38" t="s">
        <v>344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345</v>
      </c>
      <c r="C81" s="59">
        <v>3047</v>
      </c>
      <c r="D81" s="53" t="s">
        <v>346</v>
      </c>
      <c r="E81" s="53" t="s">
        <v>347</v>
      </c>
      <c r="F81" s="55" t="s">
        <v>90</v>
      </c>
      <c r="G81" s="53" t="s">
        <v>3</v>
      </c>
      <c r="H81" s="56"/>
      <c r="I81" s="57"/>
      <c r="J81" s="57"/>
      <c r="K81" s="57"/>
      <c r="L81" s="57">
        <v>2</v>
      </c>
      <c r="M81" s="57"/>
      <c r="N81" s="57" t="str">
        <f>SUM(I81:M81)</f>
        <v>0</v>
      </c>
      <c r="O81" s="58"/>
      <c r="P81" s="57"/>
      <c r="Q81" s="57">
        <v>370</v>
      </c>
      <c r="R81" s="57"/>
      <c r="S81" s="55"/>
      <c r="T81" s="55" t="s">
        <v>179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31</v>
      </c>
      <c r="C82" s="47">
        <v>2976</v>
      </c>
      <c r="D82" s="46" t="s">
        <v>348</v>
      </c>
      <c r="E82" s="46" t="s">
        <v>349</v>
      </c>
      <c r="F82" s="38" t="s">
        <v>71</v>
      </c>
      <c r="G82" s="46" t="s">
        <v>3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360</v>
      </c>
      <c r="Q82" s="49"/>
      <c r="R82" s="49"/>
      <c r="S82" s="38"/>
      <c r="T82" s="38" t="s">
        <v>350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2">
        <v>78</v>
      </c>
      <c r="B83" s="53" t="s">
        <v>351</v>
      </c>
      <c r="C83" s="59">
        <v>5676</v>
      </c>
      <c r="D83" s="53" t="s">
        <v>352</v>
      </c>
      <c r="E83" s="53" t="s">
        <v>353</v>
      </c>
      <c r="F83" s="55" t="s">
        <v>39</v>
      </c>
      <c r="G83" s="53" t="s">
        <v>3</v>
      </c>
      <c r="H83" s="56"/>
      <c r="I83" s="57"/>
      <c r="J83" s="57"/>
      <c r="K83" s="57">
        <v>15</v>
      </c>
      <c r="L83" s="57"/>
      <c r="M83" s="57"/>
      <c r="N83" s="57" t="str">
        <f>SUM(I83:M83)</f>
        <v>0</v>
      </c>
      <c r="O83" s="58"/>
      <c r="P83" s="57"/>
      <c r="Q83" s="57">
        <v>2175</v>
      </c>
      <c r="R83" s="57"/>
      <c r="S83" s="55"/>
      <c r="T83" s="55" t="s">
        <v>354</v>
      </c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355</v>
      </c>
      <c r="C84" s="47">
        <v>5508</v>
      </c>
      <c r="D84" s="46" t="s">
        <v>356</v>
      </c>
      <c r="E84" s="46" t="s">
        <v>357</v>
      </c>
      <c r="F84" s="38" t="s">
        <v>34</v>
      </c>
      <c r="G84" s="46" t="s">
        <v>3</v>
      </c>
      <c r="H84" s="48"/>
      <c r="I84" s="49"/>
      <c r="J84" s="49"/>
      <c r="K84" s="49">
        <v>2</v>
      </c>
      <c r="L84" s="49"/>
      <c r="M84" s="49"/>
      <c r="N84" s="49" t="str">
        <f>SUM(I84:M84)</f>
        <v>0</v>
      </c>
      <c r="O84" s="50">
        <v>0</v>
      </c>
      <c r="P84" s="49">
        <v>360</v>
      </c>
      <c r="Q84" s="49"/>
      <c r="R84" s="49"/>
      <c r="S84" s="38"/>
      <c r="T84" s="38" t="s">
        <v>358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60">
        <v>80</v>
      </c>
      <c r="B85" s="61" t="s">
        <v>31</v>
      </c>
      <c r="C85" s="51">
        <v>4705</v>
      </c>
      <c r="D85" s="61" t="s">
        <v>359</v>
      </c>
      <c r="E85" s="61" t="s">
        <v>360</v>
      </c>
      <c r="F85" s="63" t="s">
        <v>361</v>
      </c>
      <c r="G85" s="61" t="s">
        <v>3</v>
      </c>
      <c r="H85" s="64"/>
      <c r="I85" s="65"/>
      <c r="J85" s="65"/>
      <c r="K85" s="65"/>
      <c r="L85" s="65">
        <v>2</v>
      </c>
      <c r="M85" s="65"/>
      <c r="N85" s="65" t="str">
        <f>SUM(I85:M85)</f>
        <v>0</v>
      </c>
      <c r="O85" s="66"/>
      <c r="P85" s="65">
        <v>370</v>
      </c>
      <c r="Q85" s="65"/>
      <c r="R85" s="65"/>
      <c r="S85" s="63"/>
      <c r="T85" s="63" t="s">
        <v>362</v>
      </c>
      <c r="U85" s="63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363</v>
      </c>
      <c r="C86" s="47"/>
      <c r="D86" s="46" t="s">
        <v>364</v>
      </c>
      <c r="E86" s="46"/>
      <c r="F86" s="38" t="s">
        <v>90</v>
      </c>
      <c r="G86" s="46" t="s">
        <v>3</v>
      </c>
      <c r="H86" s="48"/>
      <c r="I86" s="49"/>
      <c r="J86" s="49"/>
      <c r="K86" s="49"/>
      <c r="L86" s="49"/>
      <c r="M86" s="49">
        <v>1</v>
      </c>
      <c r="N86" s="49" t="str">
        <f>SUM(I86:M86)</f>
        <v>0</v>
      </c>
      <c r="O86" s="50"/>
      <c r="P86" s="49">
        <v>600</v>
      </c>
      <c r="Q86" s="49"/>
      <c r="R86" s="49"/>
      <c r="S86" s="38" t="s">
        <v>365</v>
      </c>
      <c r="T86" s="38" t="s">
        <v>366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363</v>
      </c>
      <c r="C87" s="47"/>
      <c r="D87" s="46" t="s">
        <v>367</v>
      </c>
      <c r="E87" s="46"/>
      <c r="F87" s="38" t="s">
        <v>90</v>
      </c>
      <c r="G87" s="46" t="s">
        <v>3</v>
      </c>
      <c r="H87" s="48"/>
      <c r="I87" s="49"/>
      <c r="J87" s="49"/>
      <c r="K87" s="49"/>
      <c r="L87" s="49"/>
      <c r="M87" s="49"/>
      <c r="N87" s="49" t="str">
        <f>SUM(I87:M87)</f>
        <v>0</v>
      </c>
      <c r="O87" s="50"/>
      <c r="P87" s="49">
        <v>300</v>
      </c>
      <c r="Q87" s="49"/>
      <c r="R87" s="49"/>
      <c r="S87" s="38" t="s">
        <v>368</v>
      </c>
      <c r="T87" s="38" t="s">
        <v>369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370</v>
      </c>
      <c r="C88" s="47"/>
      <c r="D88" s="46" t="s">
        <v>371</v>
      </c>
      <c r="E88" s="46"/>
      <c r="F88" s="38" t="s">
        <v>90</v>
      </c>
      <c r="G88" s="46" t="s">
        <v>3</v>
      </c>
      <c r="H88" s="48"/>
      <c r="I88" s="49"/>
      <c r="J88" s="49"/>
      <c r="K88" s="49"/>
      <c r="L88" s="49"/>
      <c r="M88" s="49">
        <v>1</v>
      </c>
      <c r="N88" s="49" t="str">
        <f>SUM(I88:M88)</f>
        <v>0</v>
      </c>
      <c r="O88" s="50"/>
      <c r="P88" s="49"/>
      <c r="Q88" s="49">
        <v>0</v>
      </c>
      <c r="R88" s="49"/>
      <c r="S88" s="38" t="s">
        <v>372</v>
      </c>
      <c r="T88" s="38" t="s">
        <v>373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374</v>
      </c>
      <c r="C89" s="47">
        <v>3848</v>
      </c>
      <c r="D89" s="46" t="s">
        <v>375</v>
      </c>
      <c r="E89" s="46" t="s">
        <v>376</v>
      </c>
      <c r="F89" s="38" t="s">
        <v>377</v>
      </c>
      <c r="G89" s="46" t="s">
        <v>3</v>
      </c>
      <c r="H89" s="48"/>
      <c r="I89" s="49"/>
      <c r="J89" s="49"/>
      <c r="K89" s="49">
        <v>2</v>
      </c>
      <c r="L89" s="49"/>
      <c r="M89" s="49"/>
      <c r="N89" s="49" t="str">
        <f>SUM(I89:M89)</f>
        <v>0</v>
      </c>
      <c r="O89" s="50"/>
      <c r="P89" s="49">
        <v>380</v>
      </c>
      <c r="Q89" s="49"/>
      <c r="R89" s="49"/>
      <c r="S89" s="38"/>
      <c r="T89" s="38" t="s">
        <v>179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67">
        <v>85</v>
      </c>
      <c r="B90" s="68" t="s">
        <v>378</v>
      </c>
      <c r="C90" s="69">
        <v>2422</v>
      </c>
      <c r="D90" s="68" t="s">
        <v>379</v>
      </c>
      <c r="E90" s="68" t="s">
        <v>380</v>
      </c>
      <c r="F90" s="70" t="s">
        <v>90</v>
      </c>
      <c r="G90" s="68" t="s">
        <v>3</v>
      </c>
      <c r="H90" s="71"/>
      <c r="I90" s="72"/>
      <c r="J90" s="72"/>
      <c r="K90" s="72"/>
      <c r="L90" s="72">
        <v>2</v>
      </c>
      <c r="M90" s="72"/>
      <c r="N90" s="72" t="str">
        <f>SUM(I90:M90)</f>
        <v>0</v>
      </c>
      <c r="O90" s="73"/>
      <c r="P90" s="72"/>
      <c r="Q90" s="72">
        <v>370</v>
      </c>
      <c r="R90" s="72"/>
      <c r="S90" s="70"/>
      <c r="T90" s="70" t="s">
        <v>381</v>
      </c>
      <c r="U90" s="7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382</v>
      </c>
      <c r="C91" s="47">
        <v>5867</v>
      </c>
      <c r="D91" s="46" t="s">
        <v>383</v>
      </c>
      <c r="E91" s="46" t="s">
        <v>384</v>
      </c>
      <c r="F91" s="38" t="s">
        <v>221</v>
      </c>
      <c r="G91" s="46" t="s">
        <v>3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480</v>
      </c>
      <c r="Q91" s="49"/>
      <c r="R91" s="49"/>
      <c r="S91" s="38"/>
      <c r="T91" s="38" t="s">
        <v>385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2">
        <v>87</v>
      </c>
      <c r="B92" s="53" t="s">
        <v>386</v>
      </c>
      <c r="C92" s="54">
        <v>60054</v>
      </c>
      <c r="D92" s="53" t="s">
        <v>387</v>
      </c>
      <c r="E92" s="53" t="s">
        <v>388</v>
      </c>
      <c r="F92" s="55" t="s">
        <v>221</v>
      </c>
      <c r="G92" s="53" t="s">
        <v>3</v>
      </c>
      <c r="H92" s="56"/>
      <c r="I92" s="57"/>
      <c r="J92" s="57"/>
      <c r="K92" s="57"/>
      <c r="L92" s="57">
        <v>6</v>
      </c>
      <c r="M92" s="57"/>
      <c r="N92" s="57" t="str">
        <f>SUM(I92:M92)</f>
        <v>0</v>
      </c>
      <c r="O92" s="58"/>
      <c r="P92" s="57"/>
      <c r="Q92" s="57">
        <v>1020</v>
      </c>
      <c r="R92" s="57"/>
      <c r="S92" s="55"/>
      <c r="T92" s="55" t="s">
        <v>389</v>
      </c>
      <c r="U92" s="5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2">
        <v>88</v>
      </c>
      <c r="B93" s="53" t="s">
        <v>390</v>
      </c>
      <c r="C93" s="59">
        <v>296</v>
      </c>
      <c r="D93" s="53" t="s">
        <v>391</v>
      </c>
      <c r="E93" s="53" t="s">
        <v>392</v>
      </c>
      <c r="F93" s="55" t="s">
        <v>71</v>
      </c>
      <c r="G93" s="53" t="s">
        <v>3</v>
      </c>
      <c r="H93" s="56"/>
      <c r="I93" s="57"/>
      <c r="J93" s="57">
        <v>15</v>
      </c>
      <c r="K93" s="57"/>
      <c r="L93" s="57"/>
      <c r="M93" s="57"/>
      <c r="N93" s="57" t="str">
        <f>SUM(I93:M93)</f>
        <v>0</v>
      </c>
      <c r="O93" s="58"/>
      <c r="P93" s="57"/>
      <c r="Q93" s="57">
        <v>2250</v>
      </c>
      <c r="R93" s="57"/>
      <c r="S93" s="55"/>
      <c r="T93" s="55" t="s">
        <v>145</v>
      </c>
      <c r="U93" s="5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