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<sst xmlns="http://schemas.openxmlformats.org/spreadsheetml/2006/main" uniqueCount="80">
  <si>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</si>
  <si>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</si>
  <si>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</si>
  <si>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</si>
  <si>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</si>
  <si>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15.05.2020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</si>
  <si>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</si>
  <si>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</si>
  <si>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</si>
  <si>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</si>
  <si>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</si>
  <si>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</si>
  <si>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</si>
  <si>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</si>
  <si>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</si>
  <si>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</si>
  <si>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</si>
  <si>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</si>
  <si>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</si>
  <si>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</si>
  <si>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</si>
  <si>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</si>
  <si>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</si>
  <si>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</si>
  <si>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</si>
  <si>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</si>
  <si>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</si>
  <si>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</si>
  <si>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</si>
  <si>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Клиент№4231</t>
  </si>
  <si>
    <t>г. Колпино, СПб, Заводской пр. д. 30</t>
  </si>
  <si>
    <t>кв. 88, 8-921-973-42-32, 8-921-759-74-42</t>
  </si>
  <si>
    <t>10:00-15:00</t>
  </si>
  <si>
    <t>созвон</t>
  </si>
  <si>
    <t>Водоносов</t>
  </si>
  <si>
    <t>г. Павловск, Спб, СНТ Славяночка  ул. Малая</t>
  </si>
  <si>
    <t>8-904-330-81-31</t>
  </si>
  <si>
    <t>10:00-14:00</t>
  </si>
  <si>
    <t>Подьезд со стороны Пушкина! ЧЕРЕЗ ГУСАРСКУЮ. Созвон объяснят как найти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</si>
  <si>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</si>
  <si>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</si>
  <si>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</si>
  <si>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</si>
  <si>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2(12 из 100) поставка  ВСЕГДА ПОДПИСЫВАТЬ АКТ НА ТАРУ.акт у Риты</t>
  </si>
  <si>
    <t>г. Пушкин, СПб, ул. Сапёрная д. 36</t>
  </si>
  <si>
    <t>к4,кв.10, 8-904-605-08-82</t>
  </si>
  <si>
    <t>10:00-13:00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</si>
  <si>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</si>
  <si>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</si>
  <si>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</si>
  <si>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</si>
  <si>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с ндс!ОБЯЗАТЕЛЬНО ПОДПИСЫВАТЬ ДОКИ!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</si>
  <si>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</si>
  <si>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</si>
  <si>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</si>
  <si>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 xml:space="preserve">1 - Помпа СТАНДАРТ
 </t>
  </si>
  <si>
    <t>созвон, договор, подписать доки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</si>
  <si>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</si>
  <si>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</si>
  <si>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</si>
  <si>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09:00-17:00</t>
  </si>
  <si>
    <t>С НДС счёт скидывать на почту kmi@rostfinance.ru .</t>
  </si>
  <si>
    <t>СПб, ул. Свеаборгская, д. 12</t>
  </si>
  <si>
    <t>бц в жилом доме, 2-й этаж, стеклянные двери, 363-00-33</t>
  </si>
  <si>
    <t>СОЗВОН ЗА ПОЛЧАСА НА НОМЕР 8-967-571-56-18 Наталья. забрать пустые бутыли + бутыль с водой (закрывают офис)</t>
  </si>
  <si>
    <t>РЖД (тендер)</t>
  </si>
  <si>
    <t>СПб, 7-й предпортовый проезд (3)</t>
  </si>
  <si>
    <t>Ст.Предпортовая, 8-921-974-21-57</t>
  </si>
  <si>
    <t xml:space="preserve">1 - ЧЕК (всегда)
 </t>
  </si>
  <si>
    <t>ЧЕК У ГЕОРГИЯ.  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</si>
  <si>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Павловск, Пушкинский район, садоводство Славяночка-2 д. 91</t>
  </si>
  <si>
    <t>8-931-255-64-64</t>
  </si>
  <si>
    <t>10:00-16:00</t>
  </si>
  <si>
    <t>созвон за час</t>
  </si>
  <si>
    <t>РИФ</t>
  </si>
  <si>
    <t>СПб, г. Пушкин, ул. Школьная, д. 23</t>
  </si>
  <si>
    <t>8-921-323-93-81 (Алексей)</t>
  </si>
  <si>
    <t>10:00-17:00</t>
  </si>
  <si>
    <t xml:space="preserve">20 - Бутыль 19 литров с ручкой
 20 - Пробка для бутылей 19 литров
 </t>
  </si>
  <si>
    <t>СОЗВОН, в магазин не надо заходить - перегрузить в машину. ДОКИ НА ПРОВОЗ.от офв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</si>
</sst>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4231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2540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4984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/>
      <c r="J8" s="56"/>
      <c r="K8" s="56">
        <v>8</v>
      </c>
      <c r="L8" s="56"/>
      <c r="M8" s="56"/>
      <c r="N8" s="56" t="str">
        <f>SUM(I8:M8)</f>
        <v>0</v>
      </c>
      <c r="O8" s="57"/>
      <c r="P8" s="56"/>
      <c r="Q8" s="56" t="s">
        <v>42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47">
        <v>1072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31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>
        <v>10</v>
      </c>
      <c r="K10" s="56"/>
      <c r="L10" s="56"/>
      <c r="M10" s="56"/>
      <c r="N10" s="56" t="str">
        <f>SUM(I10:M10)</f>
        <v>0</v>
      </c>
      <c r="O10" s="57"/>
      <c r="P10" s="56"/>
      <c r="Q10" s="56">
        <v>1550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8">
        <v>6461</v>
      </c>
      <c r="D11" s="52" t="s">
        <v>53</v>
      </c>
      <c r="E11" s="52" t="s">
        <v>54</v>
      </c>
      <c r="F11" s="54" t="s">
        <v>32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1400</v>
      </c>
      <c r="R11" s="56"/>
      <c r="S11" s="54" t="s">
        <v>55</v>
      </c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2675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>
        <v>9</v>
      </c>
      <c r="L12" s="56"/>
      <c r="M12" s="56"/>
      <c r="N12" s="56" t="str">
        <f>SUM(I12:M12)</f>
        <v>0</v>
      </c>
      <c r="O12" s="57"/>
      <c r="P12" s="56"/>
      <c r="Q12" s="56">
        <v>1305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34</v>
      </c>
      <c r="C13" s="61">
        <v>2172</v>
      </c>
      <c r="D13" s="60" t="s">
        <v>62</v>
      </c>
      <c r="E13" s="60" t="s">
        <v>63</v>
      </c>
      <c r="F13" s="62" t="s">
        <v>32</v>
      </c>
      <c r="G13" s="60" t="s">
        <v>3</v>
      </c>
      <c r="H13" s="63"/>
      <c r="I13" s="64"/>
      <c r="J13" s="64"/>
      <c r="K13" s="64"/>
      <c r="L13" s="64"/>
      <c r="M13" s="64"/>
      <c r="N13" s="64" t="str">
        <f>SUM(I13:M13)</f>
        <v>0</v>
      </c>
      <c r="O13" s="65"/>
      <c r="P13" s="64">
        <v>0</v>
      </c>
      <c r="Q13" s="64"/>
      <c r="R13" s="64"/>
      <c r="S13" s="62"/>
      <c r="T13" s="62" t="s">
        <v>64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6">
        <v>9</v>
      </c>
      <c r="B14" s="67" t="s">
        <v>65</v>
      </c>
      <c r="C14" s="68">
        <v>80001</v>
      </c>
      <c r="D14" s="67" t="s">
        <v>66</v>
      </c>
      <c r="E14" s="67" t="s">
        <v>67</v>
      </c>
      <c r="F14" s="69" t="s">
        <v>32</v>
      </c>
      <c r="G14" s="67" t="s">
        <v>3</v>
      </c>
      <c r="H14" s="70"/>
      <c r="I14" s="71">
        <v>25</v>
      </c>
      <c r="J14" s="71"/>
      <c r="K14" s="71"/>
      <c r="L14" s="71"/>
      <c r="M14" s="71"/>
      <c r="N14" s="71" t="str">
        <f>SUM(I14:M14)</f>
        <v>0</v>
      </c>
      <c r="O14" s="72"/>
      <c r="P14" s="71">
        <v>2750</v>
      </c>
      <c r="Q14" s="71"/>
      <c r="R14" s="71"/>
      <c r="S14" s="69" t="s">
        <v>68</v>
      </c>
      <c r="T14" s="69" t="s">
        <v>69</v>
      </c>
      <c r="U14" s="6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92397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/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3700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