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'путевой'!$A$1:$U$35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<sst xmlns="http://schemas.openxmlformats.org/spreadsheetml/2006/main" uniqueCount="150">
  <si>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</si>
  <si>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</si>
  <si>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</si>
  <si>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</si>
  <si>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</si>
  <si>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15.06.2019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</si>
  <si>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</si>
  <si>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</si>
  <si>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</si>
  <si>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</si>
  <si>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</si>
  <si>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</si>
  <si>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</si>
  <si>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</si>
  <si>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</si>
  <si>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</si>
  <si>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</si>
  <si>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</si>
  <si>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</si>
  <si>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</si>
  <si>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</si>
  <si>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</si>
  <si>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</si>
  <si>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</si>
  <si>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</si>
  <si>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</si>
  <si>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</si>
  <si>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</si>
  <si>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</si>
  <si>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</si>
  <si>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</si>
  <si>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Клиент№4650</t>
  </si>
  <si>
    <t>СПб, Московский район, ул.  Авиационная, д. 13</t>
  </si>
  <si>
    <t>кв.160, 5-ый этаж,  8-921-323-76-25, 8-962-696-56-26</t>
  </si>
  <si>
    <t>10:00-12:00</t>
  </si>
  <si>
    <t>Федор</t>
  </si>
  <si>
    <t>новые цены</t>
  </si>
  <si>
    <t>Астафьева Галина Михайловна</t>
  </si>
  <si>
    <t>СПб, пр. Маршала Жукова д. 35к3</t>
  </si>
  <si>
    <t>кв. 145, 8-911-819-64-63</t>
  </si>
  <si>
    <t>09:00-13:00</t>
  </si>
  <si>
    <t>созвон за 30 мин что бы успела подойти новая цена.
Ночью не предлагать, нет карты.</t>
  </si>
  <si>
    <t>Водоносов</t>
  </si>
  <si>
    <t>СПБ, проспект Стачек д. 105</t>
  </si>
  <si>
    <t>К2, кв. 210,8 этаж,  8-996-786-65-09</t>
  </si>
  <si>
    <t>10:00-13:00</t>
  </si>
  <si>
    <t>новая цена 8-996-786-65-09. вОЗИТЬ В СТРОГО УКАЗАННОЕ ВРЕМЯ!!!!!!!! ЕЩЁ ОДНА ЖАЛОБА=ШТРАФ! воду у дверей не оставлять (если оставите воду у двери - клиент на карту деньги не переведёт), забирать пустые бутыли!</t>
  </si>
  <si>
    <t>Клиент №6542</t>
  </si>
  <si>
    <t>СПб, ул. Кременчугская д. 11</t>
  </si>
  <si>
    <t>к2, кв. 161, 8-932-053-23-07 Надежда</t>
  </si>
  <si>
    <t>11:00-15:00</t>
  </si>
  <si>
    <t>Надирбек</t>
  </si>
  <si>
    <t>ОКОЛО ДВЕРИ СОЗВОН УТРОМ СОРИЕНТИРОВАТЬ ПО ВРЕМЕНИ ,новый пакет Поставка №4 (8 из 20). могут выставить пустые бут у двери(созвонитесь с клиентом)</t>
  </si>
  <si>
    <t>поселок Шушары, СПб, Вилеровский переулок д. 6</t>
  </si>
  <si>
    <t>кв. 901, 17-й этаж, 8-911-989-24-75</t>
  </si>
  <si>
    <t>10:00-14:00</t>
  </si>
  <si>
    <t>Фахри</t>
  </si>
  <si>
    <t>8-921-778-17-87  новая цена</t>
  </si>
  <si>
    <t>Кофейная Гамма</t>
  </si>
  <si>
    <t>СПб, Московский пр. д. 163</t>
  </si>
  <si>
    <t>Кофейная гамма, 388-35-71, 8-911-729-13-66, 388-35-71</t>
  </si>
  <si>
    <t>10:00-16:00</t>
  </si>
  <si>
    <t>. РАЗГРУЗКА со двора. сказали что в кофемашины не используют только для питья новая цена</t>
  </si>
  <si>
    <t>г. Колпино, СПб, ул. Тверская, д. 38</t>
  </si>
  <si>
    <t>комиссионный магазин Монета, 8-981-148-08-80</t>
  </si>
  <si>
    <t>10:00-15:00</t>
  </si>
  <si>
    <t>с 10 работают. новые цены</t>
  </si>
  <si>
    <t>Клиент№5721</t>
  </si>
  <si>
    <t>поселок Шушары, СПб, ул. Изборская, д. 2к1</t>
  </si>
  <si>
    <t>кв. 676,      8-911-159-77-69,  8-911-768-95-19</t>
  </si>
  <si>
    <t>новая цена.</t>
  </si>
  <si>
    <t>ИП Соминский</t>
  </si>
  <si>
    <t>СПб, Невский пр. д. 48</t>
  </si>
  <si>
    <t>пассаж,  1 эт, Секция 17, магаз Konplott, 571-36-83, 8-921-444-33-05</t>
  </si>
  <si>
    <t>забрать пустую тару новая цена. если не алё - звоните в офис! 449-01-75</t>
  </si>
  <si>
    <t>СПб, ул. Ленсоветов д. 88</t>
  </si>
  <si>
    <t>Студия карсоты 8-981-726-50-92</t>
  </si>
  <si>
    <t>4 бут в зачёт</t>
  </si>
  <si>
    <t>звоните объяснят как найти бутыли на обмен сдадут во вторник в Красном селе</t>
  </si>
  <si>
    <t>Андреева В.И.</t>
  </si>
  <si>
    <t>СПб,  ул. Парашютная д. 31к1</t>
  </si>
  <si>
    <t>кв. 93,   8-921-915-75-74, 8-981-143-33-29</t>
  </si>
  <si>
    <t>НЕ ПОЗЖЕ 17-00!! потом уедут. бутыли возле двери -деньги под ковриком, НОВАЯ ЦЕНА</t>
  </si>
  <si>
    <t>СПб, ул.Кременчугская д. 11к1м</t>
  </si>
  <si>
    <t>2-я парадная 10й этаж, кв.  115, 8-913-467-36-26</t>
  </si>
  <si>
    <t>09:00-11:00</t>
  </si>
  <si>
    <t>ОПЛАЧЕНО НА САЙТЕ 11.05 ДЕНЕГ НЕ ТРЕБОВАТЬ созвон заранее. не позже 11!!</t>
  </si>
  <si>
    <t>Бровкина Ксения</t>
  </si>
  <si>
    <t>г. Пушкин, СПб,  Детскосельский  бульвар д. 3А</t>
  </si>
  <si>
    <t>фитнес центр, 8-921-432-63-67, 8-952-393-45-57</t>
  </si>
  <si>
    <t>новая цена потом никого не будет! Возить чётко в указанное время! Жалоба от клиента = штраф 500р.</t>
  </si>
  <si>
    <t>СПб, ул. Гжатская д. 22к1</t>
  </si>
  <si>
    <t>кв. 231, 8-931-247-18-04</t>
  </si>
  <si>
    <t>РАНЬШЕ НИКОГО НЕ БУДЕТ созвон</t>
  </si>
  <si>
    <t>СПб, ул. Дмитрия Устинова, д. 5</t>
  </si>
  <si>
    <t>кв. 210, 8-905-275-98-07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</si>
  <si>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</si>
  <si>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</si>
  <si>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</si>
  <si>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Димы М созвон за час чтобы успели подойти .новые цены</t>
  </si>
  <si>
    <t>ИП Полякова Галина Александровна водоносов</t>
  </si>
  <si>
    <t>г. Пушкин, СПб, ул. Московская, д. 39</t>
  </si>
  <si>
    <t>студия красоты Galka Beauty, 8-921-315-58-16 Галина</t>
  </si>
  <si>
    <t>В отправлять счёт на  9516686876@mail.ru  новая цена.</t>
  </si>
  <si>
    <t>Клиент №1509</t>
  </si>
  <si>
    <t>СПб, ул. Гороховая, д. 31</t>
  </si>
  <si>
    <t>Магазин Гейт,    903-57-06</t>
  </si>
  <si>
    <t>новая цена с 11 работают!
заменить 4 бут плески натуральной на 4 классической ВОДУ НЕ ВЫЛЕВАТЬ ПОСТАВИТЬ НА СКЛАДЕ ОТДЕЛЬНО НАМ ДОЛЖНЫ БЫЛИ ,   МЫ ДОЛЖНЫ БЫЛИ 10 Р</t>
  </si>
  <si>
    <t>Наталья</t>
  </si>
  <si>
    <t>г. Колпино, СПб, ул. Октябрьская д. 17</t>
  </si>
  <si>
    <t>кв. 59, 8-911-702-69-22, 8-911-028-06-13</t>
  </si>
  <si>
    <t>новая цена СОЗВОН ЗА ПОЛЧАСА!! Быть предельно вежливыми жалоба штраф!!! 8-911-028-06-13</t>
  </si>
  <si>
    <t>СПб, Старо-Петергофский пр. д. 21к8</t>
  </si>
  <si>
    <t>кв. 215, 3й этаж, 8-921-917-95-07</t>
  </si>
  <si>
    <t>НОВАЯ ЦЕНА</t>
  </si>
  <si>
    <t>СПб, ул. Морской пехоты д. 10к1</t>
  </si>
  <si>
    <t>кв. 54, 2ая парадная, 5й этаж, лифт есть, 8-931-339-30-77 Зинаида</t>
  </si>
  <si>
    <t>новая цена.  
Ночью не предлагать, злые соседи.
МЫ должны были 130р</t>
  </si>
  <si>
    <t>СПб, Ланское шоссе д. 27</t>
  </si>
  <si>
    <t>4ая парадная, 2й этаж, кв. 61, 8-964-378-54-22</t>
  </si>
  <si>
    <t>созвон за час! домофон не работает,новые цены</t>
  </si>
  <si>
    <t>СПб, пр. Большевиков д. 61к2</t>
  </si>
  <si>
    <t>1ая парадная, кв. 8, 8-996-402-61-65</t>
  </si>
  <si>
    <t>новая цена позже никого не будет</t>
  </si>
  <si>
    <t>СПб, ул. Наличная д. 46к1</t>
  </si>
  <si>
    <t>кв. 453, 8-981-198-09-08</t>
  </si>
  <si>
    <t>11:00-14:00</t>
  </si>
  <si>
    <t>забрать бутыли вернуть залоги созвон за час, общежитие, созвон - встретят</t>
  </si>
  <si>
    <t>г. Колпино, СПб, ул. Октябрьская д. 3</t>
  </si>
  <si>
    <t>кв. 142, 7й этаж, 8-921-660-40-40</t>
  </si>
  <si>
    <t>с 17, созвон</t>
  </si>
  <si>
    <t>Ярпилов Антон Игоревич</t>
  </si>
  <si>
    <t>г. Пушкин, СПб, ул. Оранжерейная д. 46</t>
  </si>
  <si>
    <t>кв. 12, 8 911-957-02-50, 8-821-345-90-32</t>
  </si>
  <si>
    <t>созвон заранее могут гулять, маленький ребёнок. до 13!   НОВАЯ ЦЕНА</t>
  </si>
  <si>
    <t>Спб, Морская набережная д.35</t>
  </si>
  <si>
    <t>к1,ТК "Морской",3-ий этаж при входе указатели, 628-28-04</t>
  </si>
  <si>
    <t>10:00-18:00</t>
  </si>
  <si>
    <t>парикмахерская "Воображуля", новые цены</t>
  </si>
  <si>
    <t>г. Пушкин, Павловское шоссе, д. 25</t>
  </si>
  <si>
    <t>кв. 25, 2ая парадная, домофон не работает, 8-931-952-86-36</t>
  </si>
  <si>
    <t>новая цена ,оплачивают по 5 бут Поставка №5 (5 из 5 бут, заказывает 19л ДОМОФОН НЕ РАБОТАЕТ.</t>
  </si>
  <si>
    <t>СПб, пр. Стачек, д. 105к2</t>
  </si>
  <si>
    <t>кв. 649  1й этаж, 12й подъезд,  8-931-208-50-87</t>
  </si>
  <si>
    <t>Водономика</t>
  </si>
  <si>
    <t>СПб, ул. Гороховая, д. 46</t>
  </si>
  <si>
    <t>салон Body Waxer, во двор, код на калитке 2007#, 8-981-777-08-33</t>
  </si>
  <si>
    <t>10:00-17:00</t>
  </si>
  <si>
    <t xml:space="preserve">1 - ЧЕК (всегда)
 </t>
  </si>
  <si>
    <t>новая цена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</si>
</sst>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35" sqref="C3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4650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>
        <v>6</v>
      </c>
      <c r="L6" s="49"/>
      <c r="M6" s="49"/>
      <c r="N6" s="49" t="str">
        <f>SUM(I6:M6)</f>
        <v>0</v>
      </c>
      <c r="O6" s="50"/>
      <c r="P6" s="49">
        <v>1020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726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>
        <v>2</v>
      </c>
      <c r="L7" s="49"/>
      <c r="M7" s="49"/>
      <c r="N7" s="49" t="str">
        <f>SUM(I7:M7)</f>
        <v>0</v>
      </c>
      <c r="O7" s="50"/>
      <c r="P7" s="49">
        <v>340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93550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51">
        <v>6542</v>
      </c>
      <c r="D9" s="46" t="s">
        <v>48</v>
      </c>
      <c r="E9" s="46" t="s">
        <v>49</v>
      </c>
      <c r="F9" s="38" t="s">
        <v>50</v>
      </c>
      <c r="G9" s="46" t="s">
        <v>51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/>
      <c r="Q9" s="49">
        <v>0</v>
      </c>
      <c r="R9" s="49"/>
      <c r="S9" s="38"/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42</v>
      </c>
      <c r="C10" s="47">
        <v>91630</v>
      </c>
      <c r="D10" s="46" t="s">
        <v>53</v>
      </c>
      <c r="E10" s="46" t="s">
        <v>54</v>
      </c>
      <c r="F10" s="38" t="s">
        <v>55</v>
      </c>
      <c r="G10" s="46" t="s">
        <v>56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350</v>
      </c>
      <c r="Q10" s="49"/>
      <c r="R10" s="49"/>
      <c r="S10" s="38"/>
      <c r="T10" s="38" t="s">
        <v>57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58</v>
      </c>
      <c r="C11" s="47">
        <v>696</v>
      </c>
      <c r="D11" s="46" t="s">
        <v>59</v>
      </c>
      <c r="E11" s="46" t="s">
        <v>60</v>
      </c>
      <c r="F11" s="38" t="s">
        <v>61</v>
      </c>
      <c r="G11" s="46" t="s">
        <v>35</v>
      </c>
      <c r="H11" s="48"/>
      <c r="I11" s="49"/>
      <c r="J11" s="49">
        <v>3</v>
      </c>
      <c r="K11" s="49"/>
      <c r="L11" s="49"/>
      <c r="M11" s="49"/>
      <c r="N11" s="49" t="str">
        <f>SUM(I11:M11)</f>
        <v>0</v>
      </c>
      <c r="O11" s="50"/>
      <c r="P11" s="49">
        <v>450</v>
      </c>
      <c r="Q11" s="49"/>
      <c r="R11" s="49"/>
      <c r="S11" s="38"/>
      <c r="T11" s="38" t="s">
        <v>62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42</v>
      </c>
      <c r="C12" s="47">
        <v>3290</v>
      </c>
      <c r="D12" s="46" t="s">
        <v>63</v>
      </c>
      <c r="E12" s="46" t="s">
        <v>64</v>
      </c>
      <c r="F12" s="38" t="s">
        <v>65</v>
      </c>
      <c r="G12" s="46" t="s">
        <v>56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360</v>
      </c>
      <c r="Q12" s="49"/>
      <c r="R12" s="49"/>
      <c r="S12" s="38"/>
      <c r="T12" s="38" t="s">
        <v>66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67</v>
      </c>
      <c r="C13" s="47">
        <v>5721</v>
      </c>
      <c r="D13" s="46" t="s">
        <v>68</v>
      </c>
      <c r="E13" s="46" t="s">
        <v>69</v>
      </c>
      <c r="F13" s="38" t="s">
        <v>45</v>
      </c>
      <c r="G13" s="46" t="s">
        <v>56</v>
      </c>
      <c r="H13" s="48"/>
      <c r="I13" s="49"/>
      <c r="J13" s="49"/>
      <c r="K13" s="49">
        <v>2</v>
      </c>
      <c r="L13" s="49"/>
      <c r="M13" s="49"/>
      <c r="N13" s="49" t="str">
        <f>SUM(I13:M13)</f>
        <v>0</v>
      </c>
      <c r="O13" s="50"/>
      <c r="P13" s="49">
        <v>380</v>
      </c>
      <c r="Q13" s="49"/>
      <c r="R13" s="49"/>
      <c r="S13" s="38"/>
      <c r="T13" s="38" t="s">
        <v>70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71</v>
      </c>
      <c r="C14" s="54">
        <v>68</v>
      </c>
      <c r="D14" s="53" t="s">
        <v>72</v>
      </c>
      <c r="E14" s="53" t="s">
        <v>73</v>
      </c>
      <c r="F14" s="55" t="s">
        <v>45</v>
      </c>
      <c r="G14" s="53" t="s">
        <v>51</v>
      </c>
      <c r="H14" s="56"/>
      <c r="I14" s="57"/>
      <c r="J14" s="57">
        <v>0</v>
      </c>
      <c r="K14" s="57"/>
      <c r="L14" s="57"/>
      <c r="M14" s="57"/>
      <c r="N14" s="57" t="str">
        <f>SUM(I14:M14)</f>
        <v>0</v>
      </c>
      <c r="O14" s="58"/>
      <c r="P14" s="57"/>
      <c r="Q14" s="57">
        <v>0</v>
      </c>
      <c r="R14" s="57"/>
      <c r="S14" s="55"/>
      <c r="T14" s="55" t="s">
        <v>74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42</v>
      </c>
      <c r="C15" s="47">
        <v>91535</v>
      </c>
      <c r="D15" s="46" t="s">
        <v>75</v>
      </c>
      <c r="E15" s="46" t="s">
        <v>76</v>
      </c>
      <c r="F15" s="38" t="s">
        <v>65</v>
      </c>
      <c r="G15" s="46" t="s">
        <v>35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 t="s">
        <v>77</v>
      </c>
      <c r="P15" s="49">
        <v>680</v>
      </c>
      <c r="Q15" s="49"/>
      <c r="R15" s="49"/>
      <c r="S15" s="38"/>
      <c r="T15" s="38" t="s">
        <v>78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79</v>
      </c>
      <c r="C16" s="47">
        <v>1447</v>
      </c>
      <c r="D16" s="46" t="s">
        <v>80</v>
      </c>
      <c r="E16" s="46" t="s">
        <v>81</v>
      </c>
      <c r="F16" s="38" t="s">
        <v>65</v>
      </c>
      <c r="G16" s="46" t="s">
        <v>51</v>
      </c>
      <c r="H16" s="48"/>
      <c r="I16" s="49"/>
      <c r="J16" s="49"/>
      <c r="K16" s="49">
        <v>2</v>
      </c>
      <c r="L16" s="49"/>
      <c r="M16" s="49"/>
      <c r="N16" s="49" t="str">
        <f>SUM(I16:M16)</f>
        <v>0</v>
      </c>
      <c r="O16" s="50"/>
      <c r="P16" s="49">
        <v>380</v>
      </c>
      <c r="Q16" s="49"/>
      <c r="R16" s="49"/>
      <c r="S16" s="38"/>
      <c r="T16" s="38" t="s">
        <v>82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42</v>
      </c>
      <c r="C17" s="47">
        <v>2310</v>
      </c>
      <c r="D17" s="46" t="s">
        <v>83</v>
      </c>
      <c r="E17" s="46" t="s">
        <v>84</v>
      </c>
      <c r="F17" s="38" t="s">
        <v>85</v>
      </c>
      <c r="G17" s="46" t="s">
        <v>51</v>
      </c>
      <c r="H17" s="48"/>
      <c r="I17" s="49"/>
      <c r="J17" s="49"/>
      <c r="K17" s="49"/>
      <c r="L17" s="49"/>
      <c r="M17" s="49"/>
      <c r="N17" s="49" t="str">
        <f>SUM(I17:M17)</f>
        <v>0</v>
      </c>
      <c r="O17" s="50"/>
      <c r="P17" s="49">
        <v>555</v>
      </c>
      <c r="Q17" s="49"/>
      <c r="R17" s="49"/>
      <c r="S17" s="38"/>
      <c r="T17" s="38" t="s">
        <v>86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87</v>
      </c>
      <c r="C18" s="47">
        <v>562</v>
      </c>
      <c r="D18" s="46" t="s">
        <v>88</v>
      </c>
      <c r="E18" s="46" t="s">
        <v>89</v>
      </c>
      <c r="F18" s="38" t="s">
        <v>65</v>
      </c>
      <c r="G18" s="46" t="s">
        <v>56</v>
      </c>
      <c r="H18" s="48"/>
      <c r="I18" s="49"/>
      <c r="J18" s="49"/>
      <c r="K18" s="49">
        <v>5</v>
      </c>
      <c r="L18" s="49"/>
      <c r="M18" s="49"/>
      <c r="N18" s="49" t="str">
        <f>SUM(I18:M18)</f>
        <v>0</v>
      </c>
      <c r="O18" s="50"/>
      <c r="P18" s="49">
        <v>825</v>
      </c>
      <c r="Q18" s="49"/>
      <c r="R18" s="49"/>
      <c r="S18" s="38"/>
      <c r="T18" s="38" t="s">
        <v>90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42</v>
      </c>
      <c r="C19" s="47">
        <v>3456</v>
      </c>
      <c r="D19" s="46" t="s">
        <v>91</v>
      </c>
      <c r="E19" s="46" t="s">
        <v>92</v>
      </c>
      <c r="F19" s="38" t="s">
        <v>55</v>
      </c>
      <c r="G19" s="46" t="s">
        <v>51</v>
      </c>
      <c r="H19" s="48"/>
      <c r="I19" s="49"/>
      <c r="J19" s="49"/>
      <c r="K19" s="49"/>
      <c r="L19" s="49">
        <v>3</v>
      </c>
      <c r="M19" s="49"/>
      <c r="N19" s="49" t="str">
        <f>SUM(I19:M19)</f>
        <v>0</v>
      </c>
      <c r="O19" s="50"/>
      <c r="P19" s="49">
        <v>555</v>
      </c>
      <c r="Q19" s="49"/>
      <c r="R19" s="49"/>
      <c r="S19" s="38"/>
      <c r="T19" s="38" t="s">
        <v>93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42</v>
      </c>
      <c r="C20" s="51">
        <v>4561</v>
      </c>
      <c r="D20" s="46" t="s">
        <v>94</v>
      </c>
      <c r="E20" s="46" t="s">
        <v>95</v>
      </c>
      <c r="F20" s="38" t="s">
        <v>65</v>
      </c>
      <c r="G20" s="46" t="s">
        <v>56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370</v>
      </c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96</v>
      </c>
      <c r="C21" s="47">
        <v>4666</v>
      </c>
      <c r="D21" s="46" t="s">
        <v>97</v>
      </c>
      <c r="E21" s="46" t="s">
        <v>98</v>
      </c>
      <c r="F21" s="38" t="s">
        <v>55</v>
      </c>
      <c r="G21" s="46" t="s">
        <v>35</v>
      </c>
      <c r="H21" s="48"/>
      <c r="I21" s="49"/>
      <c r="J21" s="49"/>
      <c r="K21" s="49">
        <v>10</v>
      </c>
      <c r="L21" s="49"/>
      <c r="M21" s="49"/>
      <c r="N21" s="49" t="str">
        <f>SUM(I21:M21)</f>
        <v>0</v>
      </c>
      <c r="O21" s="50"/>
      <c r="P21" s="49">
        <v>1100</v>
      </c>
      <c r="Q21" s="49"/>
      <c r="R21" s="49"/>
      <c r="S21" s="38"/>
      <c r="T21" s="38" t="s">
        <v>99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100</v>
      </c>
      <c r="C22" s="54">
        <v>2705</v>
      </c>
      <c r="D22" s="53" t="s">
        <v>101</v>
      </c>
      <c r="E22" s="53" t="s">
        <v>102</v>
      </c>
      <c r="F22" s="55" t="s">
        <v>65</v>
      </c>
      <c r="G22" s="53" t="s">
        <v>56</v>
      </c>
      <c r="H22" s="56"/>
      <c r="I22" s="57"/>
      <c r="J22" s="57"/>
      <c r="K22" s="57"/>
      <c r="L22" s="57">
        <v>10</v>
      </c>
      <c r="M22" s="57"/>
      <c r="N22" s="57" t="str">
        <f>SUM(I22:M22)</f>
        <v>0</v>
      </c>
      <c r="O22" s="58"/>
      <c r="P22" s="57"/>
      <c r="Q22" s="57">
        <v>1400</v>
      </c>
      <c r="R22" s="57"/>
      <c r="S22" s="55"/>
      <c r="T22" s="55" t="s">
        <v>103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104</v>
      </c>
      <c r="C23" s="47">
        <v>1509</v>
      </c>
      <c r="D23" s="46" t="s">
        <v>105</v>
      </c>
      <c r="E23" s="46" t="s">
        <v>106</v>
      </c>
      <c r="F23" s="38" t="s">
        <v>50</v>
      </c>
      <c r="G23" s="46" t="s">
        <v>51</v>
      </c>
      <c r="H23" s="48"/>
      <c r="I23" s="49"/>
      <c r="J23" s="49"/>
      <c r="K23" s="49">
        <v>4</v>
      </c>
      <c r="L23" s="49"/>
      <c r="M23" s="49"/>
      <c r="N23" s="49" t="str">
        <f>SUM(I23:M23)</f>
        <v>0</v>
      </c>
      <c r="O23" s="50"/>
      <c r="P23" s="49">
        <v>10</v>
      </c>
      <c r="Q23" s="49"/>
      <c r="R23" s="49"/>
      <c r="S23" s="38"/>
      <c r="T23" s="38" t="s">
        <v>107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108</v>
      </c>
      <c r="C24" s="47">
        <v>467</v>
      </c>
      <c r="D24" s="46" t="s">
        <v>109</v>
      </c>
      <c r="E24" s="46" t="s">
        <v>110</v>
      </c>
      <c r="F24" s="38" t="s">
        <v>65</v>
      </c>
      <c r="G24" s="46" t="s">
        <v>56</v>
      </c>
      <c r="H24" s="48"/>
      <c r="I24" s="49"/>
      <c r="J24" s="49">
        <v>2</v>
      </c>
      <c r="K24" s="49"/>
      <c r="L24" s="49"/>
      <c r="M24" s="49"/>
      <c r="N24" s="49" t="str">
        <f>SUM(I24:M24)</f>
        <v>0</v>
      </c>
      <c r="O24" s="50"/>
      <c r="P24" s="49">
        <v>380</v>
      </c>
      <c r="Q24" s="49"/>
      <c r="R24" s="49"/>
      <c r="S24" s="38"/>
      <c r="T24" s="38" t="s">
        <v>111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42</v>
      </c>
      <c r="C25" s="47">
        <v>4241</v>
      </c>
      <c r="D25" s="46" t="s">
        <v>112</v>
      </c>
      <c r="E25" s="46" t="s">
        <v>113</v>
      </c>
      <c r="F25" s="38" t="s">
        <v>34</v>
      </c>
      <c r="G25" s="46" t="s">
        <v>35</v>
      </c>
      <c r="H25" s="48"/>
      <c r="I25" s="49"/>
      <c r="J25" s="49"/>
      <c r="K25" s="49"/>
      <c r="L25" s="49">
        <v>1</v>
      </c>
      <c r="M25" s="49"/>
      <c r="N25" s="49" t="str">
        <f>SUM(I25:M25)</f>
        <v>0</v>
      </c>
      <c r="O25" s="50"/>
      <c r="P25" s="49">
        <v>230</v>
      </c>
      <c r="Q25" s="49"/>
      <c r="R25" s="49"/>
      <c r="S25" s="38"/>
      <c r="T25" s="38" t="s">
        <v>114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42</v>
      </c>
      <c r="C26" s="47">
        <v>2937</v>
      </c>
      <c r="D26" s="46" t="s">
        <v>115</v>
      </c>
      <c r="E26" s="46" t="s">
        <v>116</v>
      </c>
      <c r="F26" s="38" t="s">
        <v>45</v>
      </c>
      <c r="G26" s="46" t="s">
        <v>35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240</v>
      </c>
      <c r="Q26" s="49"/>
      <c r="R26" s="49"/>
      <c r="S26" s="38"/>
      <c r="T26" s="38" t="s">
        <v>117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42</v>
      </c>
      <c r="C27" s="47">
        <v>94173</v>
      </c>
      <c r="D27" s="46" t="s">
        <v>118</v>
      </c>
      <c r="E27" s="46" t="s">
        <v>119</v>
      </c>
      <c r="F27" s="38" t="s">
        <v>65</v>
      </c>
      <c r="G27" s="46" t="s">
        <v>51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370</v>
      </c>
      <c r="Q27" s="49"/>
      <c r="R27" s="49"/>
      <c r="S27" s="38"/>
      <c r="T27" s="38" t="s">
        <v>120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42</v>
      </c>
      <c r="C28" s="47">
        <v>2486</v>
      </c>
      <c r="D28" s="46" t="s">
        <v>121</v>
      </c>
      <c r="E28" s="46" t="s">
        <v>122</v>
      </c>
      <c r="F28" s="38" t="s">
        <v>65</v>
      </c>
      <c r="G28" s="46" t="s">
        <v>56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/>
      <c r="P28" s="49">
        <v>370</v>
      </c>
      <c r="Q28" s="49"/>
      <c r="R28" s="49"/>
      <c r="S28" s="38"/>
      <c r="T28" s="38" t="s">
        <v>123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42</v>
      </c>
      <c r="C29" s="47">
        <v>3626</v>
      </c>
      <c r="D29" s="46" t="s">
        <v>124</v>
      </c>
      <c r="E29" s="46" t="s">
        <v>125</v>
      </c>
      <c r="F29" s="38" t="s">
        <v>126</v>
      </c>
      <c r="G29" s="46" t="s">
        <v>51</v>
      </c>
      <c r="H29" s="48"/>
      <c r="I29" s="49"/>
      <c r="J29" s="49"/>
      <c r="K29" s="49"/>
      <c r="L29" s="49"/>
      <c r="M29" s="49"/>
      <c r="N29" s="49" t="str">
        <f>SUM(I29:M29)</f>
        <v>0</v>
      </c>
      <c r="O29" s="50"/>
      <c r="P29" s="49">
        <v>-280</v>
      </c>
      <c r="Q29" s="49"/>
      <c r="R29" s="49"/>
      <c r="S29" s="38"/>
      <c r="T29" s="38" t="s">
        <v>127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42</v>
      </c>
      <c r="C30" s="51">
        <v>94696</v>
      </c>
      <c r="D30" s="46" t="s">
        <v>128</v>
      </c>
      <c r="E30" s="46" t="s">
        <v>129</v>
      </c>
      <c r="F30" s="38" t="s">
        <v>65</v>
      </c>
      <c r="G30" s="46" t="s">
        <v>56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370</v>
      </c>
      <c r="Q30" s="49"/>
      <c r="R30" s="49"/>
      <c r="S30" s="38"/>
      <c r="T30" s="38" t="s">
        <v>130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131</v>
      </c>
      <c r="C31" s="47">
        <v>775</v>
      </c>
      <c r="D31" s="46" t="s">
        <v>132</v>
      </c>
      <c r="E31" s="46" t="s">
        <v>133</v>
      </c>
      <c r="F31" s="38" t="s">
        <v>45</v>
      </c>
      <c r="G31" s="46" t="s">
        <v>56</v>
      </c>
      <c r="H31" s="48"/>
      <c r="I31" s="49"/>
      <c r="J31" s="49">
        <v>2</v>
      </c>
      <c r="K31" s="49"/>
      <c r="L31" s="49"/>
      <c r="M31" s="49"/>
      <c r="N31" s="49" t="str">
        <f>SUM(I31:M31)</f>
        <v>0</v>
      </c>
      <c r="O31" s="50"/>
      <c r="P31" s="49">
        <v>480</v>
      </c>
      <c r="Q31" s="49"/>
      <c r="R31" s="49"/>
      <c r="S31" s="38"/>
      <c r="T31" s="38" t="s">
        <v>134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42</v>
      </c>
      <c r="C32" s="47">
        <v>92729</v>
      </c>
      <c r="D32" s="46" t="s">
        <v>135</v>
      </c>
      <c r="E32" s="46" t="s">
        <v>136</v>
      </c>
      <c r="F32" s="38" t="s">
        <v>137</v>
      </c>
      <c r="G32" s="46" t="s">
        <v>51</v>
      </c>
      <c r="H32" s="48"/>
      <c r="I32" s="49"/>
      <c r="J32" s="49"/>
      <c r="K32" s="49"/>
      <c r="L32" s="49">
        <v>3</v>
      </c>
      <c r="M32" s="49"/>
      <c r="N32" s="49" t="str">
        <f>SUM(I32:M32)</f>
        <v>0</v>
      </c>
      <c r="O32" s="50"/>
      <c r="P32" s="49">
        <v>555</v>
      </c>
      <c r="Q32" s="49"/>
      <c r="R32" s="49"/>
      <c r="S32" s="38"/>
      <c r="T32" s="38" t="s">
        <v>138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42</v>
      </c>
      <c r="C33" s="47">
        <v>2981</v>
      </c>
      <c r="D33" s="46" t="s">
        <v>139</v>
      </c>
      <c r="E33" s="46" t="s">
        <v>140</v>
      </c>
      <c r="F33" s="38" t="s">
        <v>65</v>
      </c>
      <c r="G33" s="46" t="s">
        <v>56</v>
      </c>
      <c r="H33" s="48"/>
      <c r="I33" s="49"/>
      <c r="J33" s="49"/>
      <c r="K33" s="49"/>
      <c r="L33" s="49">
        <v>1</v>
      </c>
      <c r="M33" s="49"/>
      <c r="N33" s="49" t="str">
        <f>SUM(I33:M33)</f>
        <v>0</v>
      </c>
      <c r="O33" s="50"/>
      <c r="P33" s="49">
        <v>0</v>
      </c>
      <c r="Q33" s="49"/>
      <c r="R33" s="49"/>
      <c r="S33" s="38"/>
      <c r="T33" s="38" t="s">
        <v>141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42</v>
      </c>
      <c r="C34" s="47">
        <v>4642</v>
      </c>
      <c r="D34" s="46" t="s">
        <v>142</v>
      </c>
      <c r="E34" s="46" t="s">
        <v>143</v>
      </c>
      <c r="F34" s="38" t="s">
        <v>45</v>
      </c>
      <c r="G34" s="46" t="s">
        <v>35</v>
      </c>
      <c r="H34" s="48"/>
      <c r="I34" s="49"/>
      <c r="J34" s="49"/>
      <c r="K34" s="49"/>
      <c r="L34" s="49">
        <v>1</v>
      </c>
      <c r="M34" s="49"/>
      <c r="N34" s="49" t="str">
        <f>SUM(I34:M34)</f>
        <v>0</v>
      </c>
      <c r="O34" s="50"/>
      <c r="P34" s="49">
        <v>230</v>
      </c>
      <c r="Q34" s="49"/>
      <c r="R34" s="49"/>
      <c r="S34" s="38"/>
      <c r="T34" s="38" t="s">
        <v>36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144</v>
      </c>
      <c r="C35" s="51">
        <v>60071</v>
      </c>
      <c r="D35" s="46" t="s">
        <v>145</v>
      </c>
      <c r="E35" s="46" t="s">
        <v>146</v>
      </c>
      <c r="F35" s="38" t="s">
        <v>147</v>
      </c>
      <c r="G35" s="46" t="s">
        <v>51</v>
      </c>
      <c r="H35" s="48"/>
      <c r="I35" s="49"/>
      <c r="J35" s="49"/>
      <c r="K35" s="49"/>
      <c r="L35" s="49">
        <v>4</v>
      </c>
      <c r="M35" s="49"/>
      <c r="N35" s="49" t="str">
        <f>SUM(I35:M35)</f>
        <v>0</v>
      </c>
      <c r="O35" s="50"/>
      <c r="P35" s="49">
        <v>440</v>
      </c>
      <c r="Q35" s="49"/>
      <c r="R35" s="49"/>
      <c r="S35" s="38" t="s">
        <v>148</v>
      </c>
      <c r="T35" s="38" t="s">
        <v>149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