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<sst xmlns="http://schemas.openxmlformats.org/spreadsheetml/2006/main" uniqueCount="313">
  <si>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</si>
  <si>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</si>
  <si>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</si>
  <si>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</si>
  <si>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</si>
  <si>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</si>
  <si>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</si>
  <si>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</si>
  <si>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</si>
  <si>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</si>
  <si>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</si>
  <si>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</si>
  <si>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</si>
  <si>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</si>
  <si>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</si>
  <si>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</si>
  <si>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</si>
  <si>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</si>
  <si>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</si>
  <si>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</si>
  <si>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</si>
  <si>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</si>
  <si>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</si>
  <si>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</si>
  <si>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</si>
  <si>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</si>
  <si>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</si>
  <si>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</si>
  <si>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</si>
  <si>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Бухгалтер(ИП НАДОБНИКОВ)</t>
  </si>
  <si>
    <t>СПб, пр.Московский д. 127</t>
  </si>
  <si>
    <t>699-85-00</t>
  </si>
  <si>
    <t>10:00-17:00</t>
  </si>
  <si>
    <t>Иван П.</t>
  </si>
  <si>
    <t>это дочерняя компания ФК капитал .
Подъём 20р/бут</t>
  </si>
  <si>
    <t>Водоносов</t>
  </si>
  <si>
    <t>г. Красное Село, СПб, ул. Спирина, д. 1к1</t>
  </si>
  <si>
    <t>кв. 18, 5й этаж, лифт есть,8-981-887-07-62</t>
  </si>
  <si>
    <t>12:00-17:00</t>
  </si>
  <si>
    <t>Вячеслав</t>
  </si>
  <si>
    <t xml:space="preserve">1 - Помпа СТАНДАРТ
 </t>
  </si>
  <si>
    <t>с 12! утром никого не будет</t>
  </si>
  <si>
    <t>АвестПласт</t>
  </si>
  <si>
    <t>СПб, Свердловская набережная, д. 64</t>
  </si>
  <si>
    <t>пом. 22Н, 702-74-02,, 8-931-976-65-86</t>
  </si>
  <si>
    <t>10:00-13:00</t>
  </si>
  <si>
    <t>Тимур</t>
  </si>
  <si>
    <t xml:space="preserve">1 - Обслуживание кулера
 </t>
  </si>
  <si>
    <t>подписать доки. с ндс!СЧЁТ СРАЗУ НА ПОЧТУ КИДАТЬ с пометкой для бухгалтерии bu@avestplast.ru и snab@avestplast.ru  ,.  как можно раньше!!!! постоянно не успеваем до 15-00 доставить.</t>
  </si>
  <si>
    <t>Клиент№5005</t>
  </si>
  <si>
    <t>СПб, Приморский район, Новая ул. д. 51к16</t>
  </si>
  <si>
    <t>кв. 18, 3й этаж, 8-900-620-12-22</t>
  </si>
  <si>
    <t>Дмитрий</t>
  </si>
  <si>
    <t>ВСЕГДА ЗАБИРАТЬ ПУСТУЮ ТАРУ. созвон перед шлагбаумом - номер машины сообщить, доп. номер 8-911-905-42-82 Анастатсия .</t>
  </si>
  <si>
    <t>АлеС-Д</t>
  </si>
  <si>
    <t>г. Пушкин, СПб, Павильон урицкого д. 1</t>
  </si>
  <si>
    <t>Лит М 8-921-999-63-29 , 8-953-378-42-20.</t>
  </si>
  <si>
    <t>10:00-15:00</t>
  </si>
  <si>
    <t>Фахри</t>
  </si>
  <si>
    <t>схема проезда в папке для Ани. передать доки от прошлой поставки</t>
  </si>
  <si>
    <t>Дмитрий Валентинович</t>
  </si>
  <si>
    <t>СПб, ул. Димитрова д. 3к1</t>
  </si>
  <si>
    <t>кв. 70, 8-904-632-77-49,  домофон РАБОТАЕТ</t>
  </si>
  <si>
    <t>ЗАБИРАТЬ пустые бут бут!! БУТЫЛИ ЧИСТЫЕ и НЕ МЯТЫЕ!!! Клиент очень жаловался, грязные бутыли не примет, воду у дверей не оставлять!!</t>
  </si>
  <si>
    <t>Мир Волокна(ИП НАДОБНИКОВ)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</si>
  <si>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</si>
  <si>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</si>
  <si>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</t>
  </si>
  <si>
    <t>СТЦ (бывшие Технологии радиоконтроля)</t>
  </si>
  <si>
    <t>СПб, пр. Непокоренных д. 49А</t>
  </si>
  <si>
    <t>в офис 533 , 8-931-336-31-09 Эльвира</t>
  </si>
  <si>
    <t>10:00-16:00</t>
  </si>
  <si>
    <t>Дмитрий Н.</t>
  </si>
  <si>
    <t>с ндс - в офис 533.ОБЯЗАТЕЛЬНО ПОДПИСАТЬ ДОКУМЕНТЫ krasokolova@stc-spb.ru забирать у них доверенность 8-911-178-72-74</t>
  </si>
  <si>
    <t>Технолинк</t>
  </si>
  <si>
    <t>СПб, Московский пр. д. 6</t>
  </si>
  <si>
    <t>кв. 15, 331-58-30</t>
  </si>
  <si>
    <t>10:30-15:00</t>
  </si>
  <si>
    <t>с 10 раньше не рпиезжать штраф (раньше никого не будет)!! 8-911-933-02-83. Акт приема передачи подписывать на каждый адрес. созвон! 5й этаж,из лифта направо, офис 15, забирать пустую тару. ЗАКАЗАЛИ Ё.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</si>
  <si>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</si>
  <si>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</si>
  <si>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</si>
  <si>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отправлнно по 9.6 включенительно как можно раньше только с ндс здание ЛЕНЭКСПО</t>
  </si>
  <si>
    <t>Полигон</t>
  </si>
  <si>
    <t>г. Колпино, СПб, ул. Понтонная</t>
  </si>
  <si>
    <t>6 км, 8-906-226-16-20 Андрей</t>
  </si>
  <si>
    <t>10:00-14:00</t>
  </si>
  <si>
    <t>ЗАБИРАТЬ ВСЮ ПУСТУЮ ТАРУ!!!.ОСОБОЕ ЗАПОЛНЕНИЕ В ПАПКЕ  ,созвон утром для пропуска!! НА КАЖДУЮ ПОСТАВКУ - доки! подписать акт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</si>
  <si>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</si>
  <si>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</si>
  <si>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</si>
  <si>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</si>
  <si>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привезти чек от 15.05
звонить только на номер 407-15-35.</t>
  </si>
  <si>
    <t>Клиент №6368</t>
  </si>
  <si>
    <t>СПб, Цимбалина д. 56</t>
  </si>
  <si>
    <t>кв. 56, 8-911-763-70-07</t>
  </si>
  <si>
    <t>13:00-18:00</t>
  </si>
  <si>
    <t>созвон , Пакет Стартовый (2 бут по акции) к оплате 820р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</si>
  <si>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</si>
  <si>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</si>
  <si>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</si>
  <si>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</t>
  </si>
  <si>
    <t>Клиент№6622</t>
  </si>
  <si>
    <t>г. Петергоф, СПб, бульвар Разведчика, д. 2к2</t>
  </si>
  <si>
    <t>кв. 32, 3й этаж, 8-962-708-07-08</t>
  </si>
  <si>
    <t>созвон</t>
  </si>
  <si>
    <t>Клиент №6462</t>
  </si>
  <si>
    <t>Гостилицкое ш., Санкт-Петербург</t>
  </si>
  <si>
    <t>8-931-327-33-41</t>
  </si>
  <si>
    <t>это ориентир адрес СНТ ФАУНА 6-ой переулок, участок 823. сдадут 7 пустых, оставят один залог</t>
  </si>
  <si>
    <t>Посмас  Водоносов</t>
  </si>
  <si>
    <t>Пб, 3-й Рыбацкий проезд, д. 2</t>
  </si>
  <si>
    <t>к1. Лит А, 5 корпус, 8-921-340-88-07 Анна, 409-50-80</t>
  </si>
  <si>
    <t>ндс, 8-981-859-67-69</t>
  </si>
  <si>
    <t>СПб, посёлок Шушары, ул. Вишерская, д. 18</t>
  </si>
  <si>
    <t>кв. 54, 7 этаж, 8-900-632-02-57, 8-904-559-39-92</t>
  </si>
  <si>
    <t>по возможности пораньше, созвон заранее !! ПРОБКИ ПРОВЕРИТЬ ЧТОБЫ БЫЛИ ПЛОТНО ЗАКРЫТЫ.</t>
  </si>
  <si>
    <t>водономика</t>
  </si>
  <si>
    <t>г. Петергоф, индустриальный парк Марьино, ул. Новые заводы д.50</t>
  </si>
  <si>
    <t>8-910-146-21-62</t>
  </si>
  <si>
    <t>ПОЗВОНИТЕ ЗАРАНЕЕ ЭТОТ АДРЕС ОРИЕНТИР</t>
  </si>
  <si>
    <t>Объединение Энергосоюз</t>
  </si>
  <si>
    <t>СПб, пр. Луначарского, д. 72к1</t>
  </si>
  <si>
    <t>332-19-01</t>
  </si>
  <si>
    <t>ТОЛЬКО с ндс. ЧИСТЫЕ БУТЫЛИ!!!!!! не позже 16!  ЗАБРАТЬ РУЧКИ ДЛЯ ПЕРЕНОСА (Дима Н. в четверг оставил)</t>
  </si>
  <si>
    <t>Зоомаркет Зооэкспресс (ИП Семенко)</t>
  </si>
  <si>
    <t>СПб, ул. Уточкина д.3к3 литер А</t>
  </si>
  <si>
    <t>комната No 16</t>
  </si>
  <si>
    <t xml:space="preserve">6 - Вода ХАЛПИ 1.5л для собак
 6 - Вода ХАЛПИ 1.5л для кошек
 </t>
  </si>
  <si>
    <t>ЗооЭкспресс.  от Халпи, подписать доки. 1 уп.- для собак, 1 уп. - для кошек</t>
  </si>
  <si>
    <t>СПб, ул. Бронницкая д. 15 литер А</t>
  </si>
  <si>
    <t>пом.20-Н</t>
  </si>
  <si>
    <t xml:space="preserve">6 - Вода ХАЛПИ 1.5л для собак
 12 - Вода ХАЛПИ 1.5л для кошек
 </t>
  </si>
  <si>
    <t>от Халпи, подписать доки. 
2 уп.- для кошек
1 уп.- для собак</t>
  </si>
  <si>
    <t>СПб, ул. Декабристов д.58 литер А</t>
  </si>
  <si>
    <t>пом 1-Н</t>
  </si>
  <si>
    <t>ЗооЭкспресс.  подписать доки. 
1уп. - для кошек
1 уп. - для СОБАК</t>
  </si>
  <si>
    <t>ул. Туристская д. 30</t>
  </si>
  <si>
    <t>к1, Лит А, пом.27-Н</t>
  </si>
  <si>
    <t>от Халпи, подписать доки. 
1 уп.- для кошек
1 уп.- для собак</t>
  </si>
  <si>
    <t>Клиент№1646</t>
  </si>
  <si>
    <t>г. Ломоносов , Восточный переулок д. 7</t>
  </si>
  <si>
    <t>частный дом, 8-911-238-72-91  , 453-50-14</t>
  </si>
  <si>
    <t>созвон.</t>
  </si>
  <si>
    <t>Спиридонов</t>
  </si>
  <si>
    <t>Горелово, СПб, ул. Связи</t>
  </si>
  <si>
    <t>СНТ "Юбилейный" 4-я линия, тел. +7950-028-66-62</t>
  </si>
  <si>
    <t>8-981-148-57-36.</t>
  </si>
  <si>
    <t>Фирма «Техника» водоносов</t>
  </si>
  <si>
    <t>СПб, улица Кораблестроителей, 16к2</t>
  </si>
  <si>
    <t>Код от домофона #4621, 8-911-238-18-11</t>
  </si>
  <si>
    <t>с ндс. 355-18-54,СОЗВОН УТРОМ! уточнить куда поднимать</t>
  </si>
  <si>
    <t>водоносов</t>
  </si>
  <si>
    <t>г. Колпино, СПб, ул. Октябрьская д. 1</t>
  </si>
  <si>
    <t>студия загара, 8-911-109-05-06</t>
  </si>
  <si>
    <t>с 15 работают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</si>
  <si>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</si>
  <si>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</si>
  <si>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8-952-248-88-76  созвон -  - говорят к ним можно подъехать (без проноса)</t>
  </si>
  <si>
    <t>Клиент №6296</t>
  </si>
  <si>
    <t>СПб, Ленинский пр. д.77</t>
  </si>
  <si>
    <t>к1, кв.231, 8-921-901-83-80</t>
  </si>
  <si>
    <t>без помпы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</si>
  <si>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</si>
  <si>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</si>
  <si>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</si>
  <si>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счёт. Поставка №1 (3 из 6), НА ВСЕ ПОСТАВКИ ДЕЛАТЬ ДОКИ.  ДОКИ НА ИП!</t>
  </si>
  <si>
    <t>СПб, ул. Передовиков д.25</t>
  </si>
  <si>
    <t>кв.32, 8-921-965-87-90</t>
  </si>
  <si>
    <t>11:00-15:00</t>
  </si>
  <si>
    <t>созвон если не успеваете.</t>
  </si>
  <si>
    <t>разовый</t>
  </si>
  <si>
    <t>СПб, Выборгское шоссе д. 17</t>
  </si>
  <si>
    <t>к 3, кв.162, 8-965-042-98-40</t>
  </si>
  <si>
    <t>12:00-16:00</t>
  </si>
  <si>
    <t xml:space="preserve">1 - Бутыль 19 литров с ручкой
 3 - Пробка для бутылей 19 литров
 1 - Помпа МАКСИ
 </t>
  </si>
  <si>
    <t>обязателен звонок за час от офв</t>
  </si>
  <si>
    <t>ИП Серкин Руслан Сергеевич (ИП НАДОБНИКОВ)</t>
  </si>
  <si>
    <t>г. Пушкин, СПб, ул. Гусарская д. 6к15</t>
  </si>
  <si>
    <t>кв 27, 8-911-837-26-38 Дина</t>
  </si>
  <si>
    <t>СПб, ул. Бухарестская д. 39к3</t>
  </si>
  <si>
    <t>кв. 179, 1й этаж, 8-911-168-03-13, 8-921-316-09-04</t>
  </si>
  <si>
    <t>14:00-20:00</t>
  </si>
  <si>
    <t>раньше никого не будет СОЗВОН МИНИМУМ ЗА ПОЛЧАСА! чтобы были на месте.</t>
  </si>
  <si>
    <t>Клиент№4621</t>
  </si>
  <si>
    <t>СПб, ул. Сибирская д. 16</t>
  </si>
  <si>
    <t>кв. 88, 8-921-405-71-88</t>
  </si>
  <si>
    <t>12:00-15:00</t>
  </si>
  <si>
    <t>СПб, ул. Есенина д. 1к1</t>
  </si>
  <si>
    <t>кв. 573, 8-931-347-24-79</t>
  </si>
  <si>
    <t>Андреева В.И.</t>
  </si>
  <si>
    <t>СПб,  ул. Парашютная д. 31к1</t>
  </si>
  <si>
    <t>кв. 93,   8-921-915-75-74, 8-981-143-33-29</t>
  </si>
  <si>
    <t>поедете к ним - отзвонитесь клиенту</t>
  </si>
  <si>
    <t>Клиент №6059</t>
  </si>
  <si>
    <t>СПб, Шушары, ул. Окуловская, д. 7</t>
  </si>
  <si>
    <t>к1, кв.264, 8-905-272-90-97</t>
  </si>
  <si>
    <t>с помпой</t>
  </si>
  <si>
    <t>Клиент№1688</t>
  </si>
  <si>
    <t>г. Пушкин, СПб, ул. Школьная д. 37</t>
  </si>
  <si>
    <t>угол ул. Школьной и ул. Алексея Толстого, 8-931-299-49-90 Ирина 960-34-74 Олег созвон за час обязательно. до дома нести около 100 метров,он подъедет на машине вроде и заберёт</t>
  </si>
  <si>
    <t>Клиент №6152</t>
  </si>
  <si>
    <t>СПб, Невский район, Октябрьская набережная,д.40</t>
  </si>
  <si>
    <t>ВЕРНЫЙ АДРЕС ул. АРХИВНАЯ д. 7 строение 1, кв. 282, 8-921-894-68-59</t>
  </si>
  <si>
    <t>19:00-21:00</t>
  </si>
  <si>
    <t>созвон. Пакет Стартовый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</si>
  <si>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</si>
  <si>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</si>
  <si>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 скажут куда отгружать</t>
  </si>
  <si>
    <t>Парк Техники</t>
  </si>
  <si>
    <t>СПБ , ул. Салова  д. 57</t>
  </si>
  <si>
    <t>корп. 1 лит. Щ оф.1 , Мила 8-921-438-88-18</t>
  </si>
  <si>
    <t>С НДС!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</si>
  <si>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</si>
  <si>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</si>
  <si>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</si>
  <si>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</si>
  <si>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</si>
  <si>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Ленинградская область, Гатчинский район, Коммунар, ул. Железнодорожная д.2</t>
  </si>
  <si>
    <t>к.А, 8-931-969-18-68</t>
  </si>
  <si>
    <t>этот адрес ориентир -КРАСНЫЙ ПЕРЕУЛОК Д.8. созвон за ЧАС! 8-921-558-10-81 ЗВОНИТЬ НА ЭТОТ  НОМЕР. оплатили на карту МИТЕ 27.05</t>
  </si>
  <si>
    <t>Клиент №6570</t>
  </si>
  <si>
    <t>СПб, ул. Пионерстроя д. 10</t>
  </si>
  <si>
    <t>кв.314, 8-911-703-27-75</t>
  </si>
  <si>
    <t>Кронштадт, СПб, ул. Литке д. 11</t>
  </si>
  <si>
    <t>кв. 8, 2й этаж, лифт есть, 8-911-028-72-34</t>
  </si>
  <si>
    <t>созвон за час!!</t>
  </si>
  <si>
    <t>Клиент №6035</t>
  </si>
  <si>
    <t>г. Ломоносов, СПб, Михайловская ул. д. 151</t>
  </si>
  <si>
    <t>лит А, кв.477, 8-921-845-13-17</t>
  </si>
  <si>
    <t>с помпой СОЗВОН ЗА ЧАС ОБЯЗАТЕЛЕН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</si>
  <si>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</si>
  <si>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</si>
  <si>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</si>
  <si>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 оплатят на сайте</t>
  </si>
  <si>
    <t>Клиент №6227</t>
  </si>
  <si>
    <t>СПб, Шлиссельбургский проспект д. 5</t>
  </si>
  <si>
    <t>к2,кв.230, 8-952-362-34-07</t>
  </si>
  <si>
    <t>с помпой домофон не работает звоните</t>
  </si>
  <si>
    <t>БИГ МАРИН  (ИП НАДОБНИКОВ)</t>
  </si>
  <si>
    <t>СПб, ул. Большая Морская д. 53/8</t>
  </si>
  <si>
    <t>лит А, пом. 2Н, 315-86-40</t>
  </si>
  <si>
    <t>Клиент №6464</t>
  </si>
  <si>
    <t>СПб, 1-й Муринский проспектд. 29/20</t>
  </si>
  <si>
    <t>кв.21,8-911-197-18-61</t>
  </si>
  <si>
    <t>Клиент №6488</t>
  </si>
  <si>
    <t>СПб, Огородный переулок д. 5</t>
  </si>
  <si>
    <t>8-952-280-83-42</t>
  </si>
  <si>
    <t>18:00-21:00</t>
  </si>
  <si>
    <t>работают дома никого не будет</t>
  </si>
  <si>
    <t>Клиент №6440</t>
  </si>
  <si>
    <t>СПб, ул. Мебельная д. 45</t>
  </si>
  <si>
    <t>к1, кв.158, 8-921-984-23-81</t>
  </si>
  <si>
    <t>Клиент №5417</t>
  </si>
  <si>
    <t>г. Колпино, СПб, ул. Пролетарская д.54</t>
  </si>
  <si>
    <t>6-й подъезд, кв.202, 8-931-974-67-87</t>
  </si>
  <si>
    <t>созвон!</t>
  </si>
  <si>
    <t>СПб, деревня Кудрово, ул. Столичная д. 4к3</t>
  </si>
  <si>
    <t>кв. 177, 1-й подъезд, 16-й этаж, 8-965-061-48-81</t>
  </si>
  <si>
    <t>созвон! оплатят на карту</t>
  </si>
  <si>
    <t>клиент №5331</t>
  </si>
  <si>
    <t>СПб, ул. Бассейная д.73 к1</t>
  </si>
  <si>
    <t>кв. 187,8-й этаж, 8-967-347-74-73</t>
  </si>
  <si>
    <t>созвон за час!!!</t>
  </si>
  <si>
    <t>Клиент №6512</t>
  </si>
  <si>
    <t>СПб ул. Коммуны д. 26/1</t>
  </si>
  <si>
    <t>8-999-524-74-90</t>
  </si>
  <si>
    <t>Клиент №6416</t>
  </si>
  <si>
    <t>СПб, Нарвский пр.д.25</t>
  </si>
  <si>
    <t>Старо-Петергофский пр. д. 43-45, кв.85, 8-912-450-31-03</t>
  </si>
  <si>
    <t>10:00-12:00</t>
  </si>
  <si>
    <t>правильный адрес Старо-Петергофский</t>
  </si>
  <si>
    <t>Виктор Достанко</t>
  </si>
  <si>
    <t>СПб, Комендантский проспект, д.67</t>
  </si>
  <si>
    <t>кв. 737 8-981-958-46-61 Елена</t>
  </si>
  <si>
    <t>созвон!оплачено на карту</t>
  </si>
  <si>
    <t>Клиент № 6383</t>
  </si>
  <si>
    <t>СПб, пр. Индустриальный д. 35</t>
  </si>
  <si>
    <t>к1,кв.53, 8-911-024-63-01</t>
  </si>
  <si>
    <t>Клиент  №6131</t>
  </si>
  <si>
    <t>СПб, ул Фёдора Абрамова д. 20/1</t>
  </si>
  <si>
    <t>кв. 239,  8-911-104-34-20</t>
  </si>
  <si>
    <t>Клиент№2702</t>
  </si>
  <si>
    <t>СПб, ул. Варшавская д. 3</t>
  </si>
  <si>
    <t>корпус 1, 1 этаж, 138 секция, магазин Гармония 8-981-806-12-10</t>
  </si>
  <si>
    <t>звонить на номер 8-981-989-01-30</t>
  </si>
  <si>
    <t>Клиент №6248</t>
  </si>
  <si>
    <t>Мурино, Привокзальная площадь д. 5Ак5</t>
  </si>
  <si>
    <t>кв.177 (14 этаж, лифт работает), 8-999-201-95-68</t>
  </si>
  <si>
    <t>созвон. Пакет Стартовый. ОПЛАЧЕНО на сайте 15.06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</si>
  <si>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</si>
  <si>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</si>
  <si>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</si>
  <si>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</si>
  <si>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</si>
  <si>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</si>
  <si>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Клиент №6604</t>
  </si>
  <si>
    <t>СПб, ул. Ленсовета д. 5</t>
  </si>
  <si>
    <t>кв.9, 8-953-165-50-34</t>
  </si>
  <si>
    <t>обязателен созвон за 20 минут</t>
  </si>
  <si>
    <t>Клиент  №6074</t>
  </si>
  <si>
    <t>СПб, ул. Марата д. 8</t>
  </si>
  <si>
    <t>кв. 30, 8-981-954-85-08</t>
  </si>
  <si>
    <t>12:00-18:00</t>
  </si>
  <si>
    <t>Пакет Стартовый</t>
  </si>
  <si>
    <t>Клиент  №6032</t>
  </si>
  <si>
    <t>СПб, ул. Большая Подьяческая д. 1-3</t>
  </si>
  <si>
    <t>Вход не сразу в арке, а во второй арке Заходите в арку затем на право, прямо до конца и слева дверь на лестницу. 8-952-380-07-44.</t>
  </si>
  <si>
    <t>пакет Стартовый</t>
  </si>
  <si>
    <t>Клиент №6371</t>
  </si>
  <si>
    <t>СПб, ул Фёдора Абрамова д. 4</t>
  </si>
  <si>
    <t>кв. 1152, 8-921-784-05-07</t>
  </si>
  <si>
    <t>18:00-20:0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</si>
</sst>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4" sqref="C7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6802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>
        <v>3</v>
      </c>
      <c r="L6" s="57"/>
      <c r="M6" s="57"/>
      <c r="N6" s="57" t="str">
        <f>SUM(I6:M6)</f>
        <v>0</v>
      </c>
      <c r="O6" s="58"/>
      <c r="P6" s="57"/>
      <c r="Q6" s="57">
        <v>600</v>
      </c>
      <c r="R6" s="57">
        <v>60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3043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1085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9">
        <v>2173</v>
      </c>
      <c r="D8" s="53" t="s">
        <v>43</v>
      </c>
      <c r="E8" s="53" t="s">
        <v>44</v>
      </c>
      <c r="F8" s="55" t="s">
        <v>45</v>
      </c>
      <c r="G8" s="53" t="s">
        <v>46</v>
      </c>
      <c r="H8" s="56"/>
      <c r="I8" s="57"/>
      <c r="J8" s="57"/>
      <c r="K8" s="57"/>
      <c r="L8" s="57"/>
      <c r="M8" s="57"/>
      <c r="N8" s="57" t="str">
        <f>SUM(I8:M8)</f>
        <v>0</v>
      </c>
      <c r="O8" s="58"/>
      <c r="P8" s="57"/>
      <c r="Q8" s="57">
        <v>1000</v>
      </c>
      <c r="R8" s="57">
        <v>0</v>
      </c>
      <c r="S8" s="55" t="s">
        <v>47</v>
      </c>
      <c r="T8" s="55" t="s">
        <v>48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5005</v>
      </c>
      <c r="D9" s="46" t="s">
        <v>50</v>
      </c>
      <c r="E9" s="46" t="s">
        <v>51</v>
      </c>
      <c r="F9" s="38" t="s">
        <v>32</v>
      </c>
      <c r="G9" s="46" t="s">
        <v>52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490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54</v>
      </c>
      <c r="C10" s="54">
        <v>94211</v>
      </c>
      <c r="D10" s="53" t="s">
        <v>55</v>
      </c>
      <c r="E10" s="53" t="s">
        <v>56</v>
      </c>
      <c r="F10" s="55" t="s">
        <v>57</v>
      </c>
      <c r="G10" s="53" t="s">
        <v>58</v>
      </c>
      <c r="H10" s="56"/>
      <c r="I10" s="57"/>
      <c r="J10" s="57"/>
      <c r="K10" s="57"/>
      <c r="L10" s="57">
        <v>10</v>
      </c>
      <c r="M10" s="57"/>
      <c r="N10" s="57" t="str">
        <f>SUM(I10:M10)</f>
        <v>0</v>
      </c>
      <c r="O10" s="58"/>
      <c r="P10" s="57"/>
      <c r="Q10" s="57">
        <v>1400</v>
      </c>
      <c r="R10" s="57"/>
      <c r="S10" s="55"/>
      <c r="T10" s="55" t="s">
        <v>59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3889</v>
      </c>
      <c r="D11" s="46" t="s">
        <v>61</v>
      </c>
      <c r="E11" s="46" t="s">
        <v>62</v>
      </c>
      <c r="F11" s="38" t="s">
        <v>45</v>
      </c>
      <c r="G11" s="46" t="s">
        <v>58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920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64</v>
      </c>
      <c r="C12" s="59">
        <v>777</v>
      </c>
      <c r="D12" s="53" t="s">
        <v>65</v>
      </c>
      <c r="E12" s="53" t="s">
        <v>66</v>
      </c>
      <c r="F12" s="55" t="s">
        <v>45</v>
      </c>
      <c r="G12" s="53" t="s">
        <v>33</v>
      </c>
      <c r="H12" s="56"/>
      <c r="I12" s="57"/>
      <c r="J12" s="57">
        <v>2</v>
      </c>
      <c r="K12" s="57"/>
      <c r="L12" s="57"/>
      <c r="M12" s="57"/>
      <c r="N12" s="57" t="str">
        <f>SUM(I12:M12)</f>
        <v>0</v>
      </c>
      <c r="O12" s="58"/>
      <c r="P12" s="57"/>
      <c r="Q12" s="57">
        <v>390</v>
      </c>
      <c r="R12" s="57">
        <v>20</v>
      </c>
      <c r="S12" s="55"/>
      <c r="T12" s="55" t="s">
        <v>67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68</v>
      </c>
      <c r="C13" s="59">
        <v>2602</v>
      </c>
      <c r="D13" s="53" t="s">
        <v>69</v>
      </c>
      <c r="E13" s="53" t="s">
        <v>70</v>
      </c>
      <c r="F13" s="55" t="s">
        <v>71</v>
      </c>
      <c r="G13" s="53" t="s">
        <v>72</v>
      </c>
      <c r="H13" s="56"/>
      <c r="I13" s="57"/>
      <c r="J13" s="57"/>
      <c r="K13" s="57">
        <v>20</v>
      </c>
      <c r="L13" s="57"/>
      <c r="M13" s="57"/>
      <c r="N13" s="57" t="str">
        <f>SUM(I13:M13)</f>
        <v>0</v>
      </c>
      <c r="O13" s="58"/>
      <c r="P13" s="57"/>
      <c r="Q13" s="57">
        <v>3045</v>
      </c>
      <c r="R13" s="57">
        <v>200</v>
      </c>
      <c r="S13" s="55" t="s">
        <v>40</v>
      </c>
      <c r="T13" s="55" t="s">
        <v>73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74</v>
      </c>
      <c r="C14" s="59">
        <v>5459</v>
      </c>
      <c r="D14" s="53" t="s">
        <v>75</v>
      </c>
      <c r="E14" s="53" t="s">
        <v>76</v>
      </c>
      <c r="F14" s="55" t="s">
        <v>77</v>
      </c>
      <c r="G14" s="53" t="s">
        <v>52</v>
      </c>
      <c r="H14" s="56"/>
      <c r="I14" s="57"/>
      <c r="J14" s="57"/>
      <c r="K14" s="57">
        <v>8</v>
      </c>
      <c r="L14" s="57"/>
      <c r="M14" s="57"/>
      <c r="N14" s="57" t="str">
        <f>SUM(I14:M14)</f>
        <v>0</v>
      </c>
      <c r="O14" s="58"/>
      <c r="P14" s="57"/>
      <c r="Q14" s="57">
        <v>1240</v>
      </c>
      <c r="R14" s="57"/>
      <c r="S14" s="55"/>
      <c r="T14" s="55" t="s">
        <v>78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79</v>
      </c>
      <c r="C15" s="59">
        <v>94738</v>
      </c>
      <c r="D15" s="53" t="s">
        <v>80</v>
      </c>
      <c r="E15" s="53" t="s">
        <v>81</v>
      </c>
      <c r="F15" s="55" t="s">
        <v>45</v>
      </c>
      <c r="G15" s="53" t="s">
        <v>52</v>
      </c>
      <c r="H15" s="56"/>
      <c r="I15" s="57"/>
      <c r="J15" s="57"/>
      <c r="K15" s="57"/>
      <c r="L15" s="57">
        <v>40</v>
      </c>
      <c r="M15" s="57"/>
      <c r="N15" s="57" t="str">
        <f>SUM(I15:M15)</f>
        <v>0</v>
      </c>
      <c r="O15" s="58"/>
      <c r="P15" s="57"/>
      <c r="Q15" s="57">
        <v>5600</v>
      </c>
      <c r="R15" s="57"/>
      <c r="S15" s="55"/>
      <c r="T15" s="55" t="s">
        <v>82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83</v>
      </c>
      <c r="C16" s="59">
        <v>50013</v>
      </c>
      <c r="D16" s="53" t="s">
        <v>84</v>
      </c>
      <c r="E16" s="53" t="s">
        <v>85</v>
      </c>
      <c r="F16" s="55" t="s">
        <v>86</v>
      </c>
      <c r="G16" s="53" t="s">
        <v>58</v>
      </c>
      <c r="H16" s="56"/>
      <c r="I16" s="57"/>
      <c r="J16" s="57"/>
      <c r="K16" s="57"/>
      <c r="L16" s="57">
        <v>30</v>
      </c>
      <c r="M16" s="57"/>
      <c r="N16" s="57" t="str">
        <f>SUM(I16:M16)</f>
        <v>0</v>
      </c>
      <c r="O16" s="58"/>
      <c r="P16" s="57"/>
      <c r="Q16" s="57">
        <v>4350</v>
      </c>
      <c r="R16" s="57"/>
      <c r="S16" s="55"/>
      <c r="T16" s="55" t="s">
        <v>87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88</v>
      </c>
      <c r="C17" s="47">
        <v>5199</v>
      </c>
      <c r="D17" s="46" t="s">
        <v>89</v>
      </c>
      <c r="E17" s="46" t="s">
        <v>90</v>
      </c>
      <c r="F17" s="38" t="s">
        <v>38</v>
      </c>
      <c r="G17" s="46" t="s">
        <v>39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>
        <v>570</v>
      </c>
      <c r="Q17" s="49"/>
      <c r="R17" s="49"/>
      <c r="S17" s="38" t="s">
        <v>91</v>
      </c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93</v>
      </c>
      <c r="C18" s="51">
        <v>6368</v>
      </c>
      <c r="D18" s="46" t="s">
        <v>94</v>
      </c>
      <c r="E18" s="46" t="s">
        <v>95</v>
      </c>
      <c r="F18" s="38" t="s">
        <v>96</v>
      </c>
      <c r="G18" s="46" t="s">
        <v>33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820</v>
      </c>
      <c r="Q18" s="49"/>
      <c r="R18" s="49"/>
      <c r="S18" s="38"/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98</v>
      </c>
      <c r="C19" s="51">
        <v>6575</v>
      </c>
      <c r="D19" s="46" t="s">
        <v>99</v>
      </c>
      <c r="E19" s="46" t="s">
        <v>100</v>
      </c>
      <c r="F19" s="38" t="s">
        <v>38</v>
      </c>
      <c r="G19" s="46" t="s">
        <v>39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720</v>
      </c>
      <c r="Q19" s="49"/>
      <c r="R19" s="49"/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102</v>
      </c>
      <c r="C20" s="51">
        <v>6622</v>
      </c>
      <c r="D20" s="46" t="s">
        <v>103</v>
      </c>
      <c r="E20" s="46" t="s">
        <v>104</v>
      </c>
      <c r="F20" s="38" t="s">
        <v>32</v>
      </c>
      <c r="G20" s="46" t="s">
        <v>39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106</v>
      </c>
      <c r="C21" s="51">
        <v>6462</v>
      </c>
      <c r="D21" s="46" t="s">
        <v>107</v>
      </c>
      <c r="E21" s="46" t="s">
        <v>108</v>
      </c>
      <c r="F21" s="38" t="s">
        <v>38</v>
      </c>
      <c r="G21" s="46" t="s">
        <v>39</v>
      </c>
      <c r="H21" s="48"/>
      <c r="I21" s="49"/>
      <c r="J21" s="49"/>
      <c r="K21" s="49"/>
      <c r="L21" s="49">
        <v>8</v>
      </c>
      <c r="M21" s="49"/>
      <c r="N21" s="49" t="str">
        <f>SUM(I21:M21)</f>
        <v>0</v>
      </c>
      <c r="O21" s="50"/>
      <c r="P21" s="49">
        <v>1310</v>
      </c>
      <c r="Q21" s="49"/>
      <c r="R21" s="49"/>
      <c r="S21" s="38"/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110</v>
      </c>
      <c r="C22" s="59">
        <v>3798</v>
      </c>
      <c r="D22" s="53" t="s">
        <v>111</v>
      </c>
      <c r="E22" s="53" t="s">
        <v>112</v>
      </c>
      <c r="F22" s="55" t="s">
        <v>57</v>
      </c>
      <c r="G22" s="53" t="s">
        <v>58</v>
      </c>
      <c r="H22" s="56"/>
      <c r="I22" s="57"/>
      <c r="J22" s="57"/>
      <c r="K22" s="57"/>
      <c r="L22" s="57">
        <v>4</v>
      </c>
      <c r="M22" s="57"/>
      <c r="N22" s="57" t="str">
        <f>SUM(I22:M22)</f>
        <v>0</v>
      </c>
      <c r="O22" s="58"/>
      <c r="P22" s="57"/>
      <c r="Q22" s="57">
        <v>680</v>
      </c>
      <c r="R22" s="57"/>
      <c r="S22" s="55"/>
      <c r="T22" s="55" t="s">
        <v>113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35</v>
      </c>
      <c r="C23" s="47">
        <v>2953</v>
      </c>
      <c r="D23" s="46" t="s">
        <v>114</v>
      </c>
      <c r="E23" s="46" t="s">
        <v>115</v>
      </c>
      <c r="F23" s="38" t="s">
        <v>45</v>
      </c>
      <c r="G23" s="46" t="s">
        <v>58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51">
        <v>60108</v>
      </c>
      <c r="D24" s="46" t="s">
        <v>118</v>
      </c>
      <c r="E24" s="46" t="s">
        <v>119</v>
      </c>
      <c r="F24" s="38" t="s">
        <v>32</v>
      </c>
      <c r="G24" s="46" t="s">
        <v>39</v>
      </c>
      <c r="H24" s="48"/>
      <c r="I24" s="49"/>
      <c r="J24" s="49"/>
      <c r="K24" s="49"/>
      <c r="L24" s="49">
        <v>6</v>
      </c>
      <c r="M24" s="49"/>
      <c r="N24" s="49" t="str">
        <f>SUM(I24:M24)</f>
        <v>0</v>
      </c>
      <c r="O24" s="50"/>
      <c r="P24" s="49">
        <v>660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121</v>
      </c>
      <c r="C25" s="59">
        <v>185</v>
      </c>
      <c r="D25" s="53" t="s">
        <v>122</v>
      </c>
      <c r="E25" s="53" t="s">
        <v>123</v>
      </c>
      <c r="F25" s="55" t="s">
        <v>57</v>
      </c>
      <c r="G25" s="53" t="s">
        <v>72</v>
      </c>
      <c r="H25" s="56"/>
      <c r="I25" s="57"/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0</v>
      </c>
      <c r="R25" s="57"/>
      <c r="S25" s="55"/>
      <c r="T25" s="55" t="s">
        <v>124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125</v>
      </c>
      <c r="C26" s="54">
        <v>500063</v>
      </c>
      <c r="D26" s="53" t="s">
        <v>126</v>
      </c>
      <c r="E26" s="53" t="s">
        <v>127</v>
      </c>
      <c r="F26" s="55" t="s">
        <v>32</v>
      </c>
      <c r="G26" s="53" t="s">
        <v>52</v>
      </c>
      <c r="H26" s="56"/>
      <c r="I26" s="57"/>
      <c r="J26" s="57"/>
      <c r="K26" s="57"/>
      <c r="L26" s="57"/>
      <c r="M26" s="57">
        <v>1</v>
      </c>
      <c r="N26" s="57" t="str">
        <f>SUM(I26:M26)</f>
        <v>0</v>
      </c>
      <c r="O26" s="58"/>
      <c r="P26" s="57"/>
      <c r="Q26" s="57">
        <v>0</v>
      </c>
      <c r="R26" s="57"/>
      <c r="S26" s="55" t="s">
        <v>128</v>
      </c>
      <c r="T26" s="55" t="s">
        <v>129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125</v>
      </c>
      <c r="C27" s="54">
        <v>500063</v>
      </c>
      <c r="D27" s="53" t="s">
        <v>130</v>
      </c>
      <c r="E27" s="53" t="s">
        <v>131</v>
      </c>
      <c r="F27" s="55" t="s">
        <v>32</v>
      </c>
      <c r="G27" s="53" t="s">
        <v>52</v>
      </c>
      <c r="H27" s="56"/>
      <c r="I27" s="57"/>
      <c r="J27" s="57"/>
      <c r="K27" s="57"/>
      <c r="L27" s="57"/>
      <c r="M27" s="57">
        <v>2</v>
      </c>
      <c r="N27" s="57" t="str">
        <f>SUM(I27:M27)</f>
        <v>0</v>
      </c>
      <c r="O27" s="58"/>
      <c r="P27" s="57"/>
      <c r="Q27" s="57">
        <v>0</v>
      </c>
      <c r="R27" s="57"/>
      <c r="S27" s="55" t="s">
        <v>132</v>
      </c>
      <c r="T27" s="55" t="s">
        <v>133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125</v>
      </c>
      <c r="C28" s="54">
        <v>500063</v>
      </c>
      <c r="D28" s="53" t="s">
        <v>134</v>
      </c>
      <c r="E28" s="53" t="s">
        <v>135</v>
      </c>
      <c r="F28" s="55" t="s">
        <v>71</v>
      </c>
      <c r="G28" s="53" t="s">
        <v>52</v>
      </c>
      <c r="H28" s="56"/>
      <c r="I28" s="57"/>
      <c r="J28" s="57"/>
      <c r="K28" s="57"/>
      <c r="L28" s="57"/>
      <c r="M28" s="57">
        <v>1</v>
      </c>
      <c r="N28" s="57" t="str">
        <f>SUM(I28:M28)</f>
        <v>0</v>
      </c>
      <c r="O28" s="58"/>
      <c r="P28" s="57"/>
      <c r="Q28" s="57">
        <v>0</v>
      </c>
      <c r="R28" s="57"/>
      <c r="S28" s="55" t="s">
        <v>128</v>
      </c>
      <c r="T28" s="55" t="s">
        <v>136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125</v>
      </c>
      <c r="C29" s="54">
        <v>500063</v>
      </c>
      <c r="D29" s="53" t="s">
        <v>137</v>
      </c>
      <c r="E29" s="53" t="s">
        <v>138</v>
      </c>
      <c r="F29" s="55" t="s">
        <v>32</v>
      </c>
      <c r="G29" s="53" t="s">
        <v>52</v>
      </c>
      <c r="H29" s="56"/>
      <c r="I29" s="57"/>
      <c r="J29" s="57"/>
      <c r="K29" s="57"/>
      <c r="L29" s="57"/>
      <c r="M29" s="57">
        <v>1</v>
      </c>
      <c r="N29" s="57" t="str">
        <f>SUM(I29:M29)</f>
        <v>0</v>
      </c>
      <c r="O29" s="58"/>
      <c r="P29" s="57"/>
      <c r="Q29" s="57">
        <v>0</v>
      </c>
      <c r="R29" s="57"/>
      <c r="S29" s="55" t="s">
        <v>128</v>
      </c>
      <c r="T29" s="55" t="s">
        <v>139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140</v>
      </c>
      <c r="C30" s="47">
        <v>1646</v>
      </c>
      <c r="D30" s="46" t="s">
        <v>141</v>
      </c>
      <c r="E30" s="46" t="s">
        <v>142</v>
      </c>
      <c r="F30" s="38" t="s">
        <v>38</v>
      </c>
      <c r="G30" s="46" t="s">
        <v>39</v>
      </c>
      <c r="H30" s="48"/>
      <c r="I30" s="49"/>
      <c r="J30" s="49">
        <v>4</v>
      </c>
      <c r="K30" s="49"/>
      <c r="L30" s="49"/>
      <c r="M30" s="49"/>
      <c r="N30" s="49" t="str">
        <f>SUM(I30:M30)</f>
        <v>0</v>
      </c>
      <c r="O30" s="50"/>
      <c r="P30" s="49">
        <v>720</v>
      </c>
      <c r="Q30" s="49"/>
      <c r="R30" s="49"/>
      <c r="S30" s="38"/>
      <c r="T30" s="38" t="s">
        <v>143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144</v>
      </c>
      <c r="C31" s="47">
        <v>5813</v>
      </c>
      <c r="D31" s="46" t="s">
        <v>145</v>
      </c>
      <c r="E31" s="46" t="s">
        <v>146</v>
      </c>
      <c r="F31" s="38" t="s">
        <v>57</v>
      </c>
      <c r="G31" s="46" t="s">
        <v>39</v>
      </c>
      <c r="H31" s="48"/>
      <c r="I31" s="49"/>
      <c r="J31" s="49"/>
      <c r="K31" s="49">
        <v>17</v>
      </c>
      <c r="L31" s="49"/>
      <c r="M31" s="49"/>
      <c r="N31" s="49" t="str">
        <f>SUM(I31:M31)</f>
        <v>0</v>
      </c>
      <c r="O31" s="50"/>
      <c r="P31" s="49">
        <v>1870</v>
      </c>
      <c r="Q31" s="49"/>
      <c r="R31" s="49"/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148</v>
      </c>
      <c r="C32" s="59">
        <v>1302</v>
      </c>
      <c r="D32" s="53" t="s">
        <v>149</v>
      </c>
      <c r="E32" s="53" t="s">
        <v>150</v>
      </c>
      <c r="F32" s="55" t="s">
        <v>45</v>
      </c>
      <c r="G32" s="53" t="s">
        <v>52</v>
      </c>
      <c r="H32" s="56"/>
      <c r="I32" s="57"/>
      <c r="J32" s="57"/>
      <c r="K32" s="57"/>
      <c r="L32" s="57">
        <v>15</v>
      </c>
      <c r="M32" s="57"/>
      <c r="N32" s="57" t="str">
        <f>SUM(I32:M32)</f>
        <v>0</v>
      </c>
      <c r="O32" s="58"/>
      <c r="P32" s="57"/>
      <c r="Q32" s="57">
        <v>2325</v>
      </c>
      <c r="R32" s="57">
        <v>225</v>
      </c>
      <c r="S32" s="55"/>
      <c r="T32" s="55" t="s">
        <v>151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51">
        <v>4556</v>
      </c>
      <c r="D33" s="46" t="s">
        <v>153</v>
      </c>
      <c r="E33" s="46" t="s">
        <v>154</v>
      </c>
      <c r="F33" s="38" t="s">
        <v>57</v>
      </c>
      <c r="G33" s="46" t="s">
        <v>58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35</v>
      </c>
      <c r="C34" s="47">
        <v>2554</v>
      </c>
      <c r="D34" s="46" t="s">
        <v>156</v>
      </c>
      <c r="E34" s="46" t="s">
        <v>157</v>
      </c>
      <c r="F34" s="38" t="s">
        <v>32</v>
      </c>
      <c r="G34" s="46" t="s">
        <v>46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540</v>
      </c>
      <c r="Q34" s="49"/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159</v>
      </c>
      <c r="C35" s="51">
        <v>6296</v>
      </c>
      <c r="D35" s="46" t="s">
        <v>160</v>
      </c>
      <c r="E35" s="46" t="s">
        <v>161</v>
      </c>
      <c r="F35" s="38" t="s">
        <v>45</v>
      </c>
      <c r="G35" s="46" t="s">
        <v>39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100</v>
      </c>
      <c r="Q35" s="49"/>
      <c r="R35" s="49"/>
      <c r="S35" s="38"/>
      <c r="T35" s="38" t="s">
        <v>162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163</v>
      </c>
      <c r="C36" s="59">
        <v>2892</v>
      </c>
      <c r="D36" s="53" t="s">
        <v>164</v>
      </c>
      <c r="E36" s="53" t="s">
        <v>165</v>
      </c>
      <c r="F36" s="55" t="s">
        <v>32</v>
      </c>
      <c r="G36" s="53" t="s">
        <v>46</v>
      </c>
      <c r="H36" s="56"/>
      <c r="I36" s="57"/>
      <c r="J36" s="57"/>
      <c r="K36" s="57"/>
      <c r="L36" s="57">
        <v>3</v>
      </c>
      <c r="M36" s="57"/>
      <c r="N36" s="57" t="str">
        <f>SUM(I36:M36)</f>
        <v>0</v>
      </c>
      <c r="O36" s="58"/>
      <c r="P36" s="57"/>
      <c r="Q36" s="57">
        <v>510</v>
      </c>
      <c r="R36" s="57"/>
      <c r="S36" s="55"/>
      <c r="T36" s="55" t="s">
        <v>166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47">
        <v>4125</v>
      </c>
      <c r="D37" s="46" t="s">
        <v>167</v>
      </c>
      <c r="E37" s="46" t="s">
        <v>168</v>
      </c>
      <c r="F37" s="38" t="s">
        <v>169</v>
      </c>
      <c r="G37" s="46" t="s">
        <v>46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47"/>
      <c r="D38" s="46" t="s">
        <v>172</v>
      </c>
      <c r="E38" s="46" t="s">
        <v>173</v>
      </c>
      <c r="F38" s="38" t="s">
        <v>174</v>
      </c>
      <c r="G38" s="46" t="s">
        <v>72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>
        <v>1150</v>
      </c>
      <c r="Q38" s="49"/>
      <c r="R38" s="49"/>
      <c r="S38" s="38" t="s">
        <v>175</v>
      </c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177</v>
      </c>
      <c r="C39" s="59">
        <v>2943</v>
      </c>
      <c r="D39" s="53" t="s">
        <v>178</v>
      </c>
      <c r="E39" s="53" t="s">
        <v>179</v>
      </c>
      <c r="F39" s="55" t="s">
        <v>57</v>
      </c>
      <c r="G39" s="53" t="s">
        <v>58</v>
      </c>
      <c r="H39" s="56"/>
      <c r="I39" s="57"/>
      <c r="J39" s="57">
        <v>1</v>
      </c>
      <c r="K39" s="57">
        <v>2</v>
      </c>
      <c r="L39" s="57"/>
      <c r="M39" s="57"/>
      <c r="N39" s="57" t="str">
        <f>SUM(I39:M39)</f>
        <v>0</v>
      </c>
      <c r="O39" s="58"/>
      <c r="P39" s="57"/>
      <c r="Q39" s="57">
        <v>660</v>
      </c>
      <c r="R39" s="57">
        <v>60</v>
      </c>
      <c r="S39" s="55"/>
      <c r="T39" s="55"/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35</v>
      </c>
      <c r="C40" s="47">
        <v>3865</v>
      </c>
      <c r="D40" s="46" t="s">
        <v>180</v>
      </c>
      <c r="E40" s="46" t="s">
        <v>181</v>
      </c>
      <c r="F40" s="38" t="s">
        <v>182</v>
      </c>
      <c r="G40" s="46" t="s">
        <v>33</v>
      </c>
      <c r="H40" s="48"/>
      <c r="I40" s="49"/>
      <c r="J40" s="49"/>
      <c r="K40" s="49"/>
      <c r="L40" s="49">
        <v>6</v>
      </c>
      <c r="M40" s="49"/>
      <c r="N40" s="49" t="str">
        <f>SUM(I40:M40)</f>
        <v>0</v>
      </c>
      <c r="O40" s="50"/>
      <c r="P40" s="49">
        <v>1020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184</v>
      </c>
      <c r="C41" s="47">
        <v>4621</v>
      </c>
      <c r="D41" s="46" t="s">
        <v>185</v>
      </c>
      <c r="E41" s="46" t="s">
        <v>186</v>
      </c>
      <c r="F41" s="38" t="s">
        <v>187</v>
      </c>
      <c r="G41" s="46" t="s">
        <v>46</v>
      </c>
      <c r="H41" s="48"/>
      <c r="I41" s="49"/>
      <c r="J41" s="49"/>
      <c r="K41" s="49">
        <v>4</v>
      </c>
      <c r="L41" s="49"/>
      <c r="M41" s="49"/>
      <c r="N41" s="49" t="str">
        <f>SUM(I41:M41)</f>
        <v>0</v>
      </c>
      <c r="O41" s="50"/>
      <c r="P41" s="49">
        <v>720</v>
      </c>
      <c r="Q41" s="49"/>
      <c r="R41" s="49"/>
      <c r="S41" s="38"/>
      <c r="T41" s="38" t="s">
        <v>143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35</v>
      </c>
      <c r="C42" s="51">
        <v>94496</v>
      </c>
      <c r="D42" s="46" t="s">
        <v>188</v>
      </c>
      <c r="E42" s="46" t="s">
        <v>189</v>
      </c>
      <c r="F42" s="38" t="s">
        <v>187</v>
      </c>
      <c r="G42" s="46" t="s">
        <v>72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105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190</v>
      </c>
      <c r="C43" s="47">
        <v>1447</v>
      </c>
      <c r="D43" s="46" t="s">
        <v>191</v>
      </c>
      <c r="E43" s="46" t="s">
        <v>192</v>
      </c>
      <c r="F43" s="38" t="s">
        <v>57</v>
      </c>
      <c r="G43" s="46" t="s">
        <v>52</v>
      </c>
      <c r="H43" s="48"/>
      <c r="I43" s="49"/>
      <c r="J43" s="49"/>
      <c r="K43" s="49">
        <v>2</v>
      </c>
      <c r="L43" s="49"/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193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194</v>
      </c>
      <c r="C44" s="51">
        <v>6059</v>
      </c>
      <c r="D44" s="46" t="s">
        <v>195</v>
      </c>
      <c r="E44" s="46" t="s">
        <v>196</v>
      </c>
      <c r="F44" s="38" t="s">
        <v>86</v>
      </c>
      <c r="G44" s="46" t="s">
        <v>58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250</v>
      </c>
      <c r="Q44" s="49"/>
      <c r="R44" s="49"/>
      <c r="S44" s="38" t="s">
        <v>40</v>
      </c>
      <c r="T44" s="38" t="s">
        <v>197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198</v>
      </c>
      <c r="C45" s="47">
        <v>1688</v>
      </c>
      <c r="D45" s="46" t="s">
        <v>199</v>
      </c>
      <c r="E45" s="46" t="s">
        <v>200</v>
      </c>
      <c r="F45" s="38" t="s">
        <v>57</v>
      </c>
      <c r="G45" s="46" t="s">
        <v>58</v>
      </c>
      <c r="H45" s="48"/>
      <c r="I45" s="49"/>
      <c r="J45" s="49">
        <v>10</v>
      </c>
      <c r="K45" s="49"/>
      <c r="L45" s="49"/>
      <c r="M45" s="49"/>
      <c r="N45" s="49" t="str">
        <f>SUM(I45:M45)</f>
        <v>0</v>
      </c>
      <c r="O45" s="50"/>
      <c r="P45" s="49">
        <v>1250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0">
        <v>41</v>
      </c>
      <c r="B46" s="61" t="s">
        <v>201</v>
      </c>
      <c r="C46" s="51">
        <v>6152</v>
      </c>
      <c r="D46" s="61" t="s">
        <v>202</v>
      </c>
      <c r="E46" s="61" t="s">
        <v>203</v>
      </c>
      <c r="F46" s="62" t="s">
        <v>204</v>
      </c>
      <c r="G46" s="61" t="s">
        <v>46</v>
      </c>
      <c r="H46" s="63"/>
      <c r="I46" s="64"/>
      <c r="J46" s="64">
        <v>2</v>
      </c>
      <c r="K46" s="64"/>
      <c r="L46" s="64"/>
      <c r="M46" s="64"/>
      <c r="N46" s="64" t="str">
        <f>SUM(I46:M46)</f>
        <v>0</v>
      </c>
      <c r="O46" s="65"/>
      <c r="P46" s="64">
        <v>250</v>
      </c>
      <c r="Q46" s="64"/>
      <c r="R46" s="64"/>
      <c r="S46" s="62" t="s">
        <v>40</v>
      </c>
      <c r="T46" s="62" t="s">
        <v>205</v>
      </c>
      <c r="U46" s="62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35</v>
      </c>
      <c r="C47" s="47">
        <v>3027</v>
      </c>
      <c r="D47" s="46" t="s">
        <v>206</v>
      </c>
      <c r="E47" s="46" t="s">
        <v>207</v>
      </c>
      <c r="F47" s="38" t="s">
        <v>57</v>
      </c>
      <c r="G47" s="46" t="s">
        <v>58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555</v>
      </c>
      <c r="Q47" s="49"/>
      <c r="R47" s="49"/>
      <c r="S47" s="38"/>
      <c r="T47" s="38" t="s">
        <v>208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209</v>
      </c>
      <c r="C48" s="59">
        <v>94951</v>
      </c>
      <c r="D48" s="53" t="s">
        <v>210</v>
      </c>
      <c r="E48" s="53" t="s">
        <v>211</v>
      </c>
      <c r="F48" s="55" t="s">
        <v>32</v>
      </c>
      <c r="G48" s="53" t="s">
        <v>33</v>
      </c>
      <c r="H48" s="56"/>
      <c r="I48" s="57"/>
      <c r="J48" s="57"/>
      <c r="K48" s="57"/>
      <c r="L48" s="57">
        <v>4</v>
      </c>
      <c r="M48" s="57"/>
      <c r="N48" s="57" t="str">
        <f>SUM(I48:M48)</f>
        <v>0</v>
      </c>
      <c r="O48" s="58"/>
      <c r="P48" s="57"/>
      <c r="Q48" s="57">
        <v>680</v>
      </c>
      <c r="R48" s="57"/>
      <c r="S48" s="55"/>
      <c r="T48" s="55" t="s">
        <v>212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213</v>
      </c>
      <c r="C49" s="59">
        <v>2516</v>
      </c>
      <c r="D49" s="53" t="s">
        <v>214</v>
      </c>
      <c r="E49" s="53" t="s">
        <v>215</v>
      </c>
      <c r="F49" s="55" t="s">
        <v>216</v>
      </c>
      <c r="G49" s="53" t="s">
        <v>46</v>
      </c>
      <c r="H49" s="56"/>
      <c r="I49" s="57"/>
      <c r="J49" s="57"/>
      <c r="K49" s="57"/>
      <c r="L49" s="57">
        <v>6</v>
      </c>
      <c r="M49" s="57"/>
      <c r="N49" s="57" t="str">
        <f>SUM(I49:M49)</f>
        <v>0</v>
      </c>
      <c r="O49" s="58"/>
      <c r="P49" s="57"/>
      <c r="Q49" s="57">
        <v>1020</v>
      </c>
      <c r="R49" s="57"/>
      <c r="S49" s="55"/>
      <c r="T49" s="55" t="s">
        <v>217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152</v>
      </c>
      <c r="C50" s="51">
        <v>4256</v>
      </c>
      <c r="D50" s="46" t="s">
        <v>218</v>
      </c>
      <c r="E50" s="46" t="s">
        <v>219</v>
      </c>
      <c r="F50" s="38" t="s">
        <v>32</v>
      </c>
      <c r="G50" s="46" t="s">
        <v>58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220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221</v>
      </c>
      <c r="C51" s="51">
        <v>6570</v>
      </c>
      <c r="D51" s="46" t="s">
        <v>222</v>
      </c>
      <c r="E51" s="46" t="s">
        <v>223</v>
      </c>
      <c r="F51" s="38" t="s">
        <v>45</v>
      </c>
      <c r="G51" s="46" t="s">
        <v>39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380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117</v>
      </c>
      <c r="C52" s="51">
        <v>60127</v>
      </c>
      <c r="D52" s="46" t="s">
        <v>224</v>
      </c>
      <c r="E52" s="46" t="s">
        <v>225</v>
      </c>
      <c r="F52" s="38" t="s">
        <v>32</v>
      </c>
      <c r="G52" s="46" t="s">
        <v>39</v>
      </c>
      <c r="H52" s="48"/>
      <c r="I52" s="49"/>
      <c r="J52" s="49"/>
      <c r="K52" s="49"/>
      <c r="L52" s="49">
        <v>5</v>
      </c>
      <c r="M52" s="49"/>
      <c r="N52" s="49" t="str">
        <f>SUM(I52:M52)</f>
        <v>0</v>
      </c>
      <c r="O52" s="50"/>
      <c r="P52" s="49">
        <v>550</v>
      </c>
      <c r="Q52" s="49"/>
      <c r="R52" s="49"/>
      <c r="S52" s="38"/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227</v>
      </c>
      <c r="C53" s="51">
        <v>6035</v>
      </c>
      <c r="D53" s="46" t="s">
        <v>228</v>
      </c>
      <c r="E53" s="46" t="s">
        <v>229</v>
      </c>
      <c r="F53" s="38" t="s">
        <v>38</v>
      </c>
      <c r="G53" s="46" t="s">
        <v>39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250</v>
      </c>
      <c r="Q53" s="49"/>
      <c r="R53" s="49"/>
      <c r="S53" s="38" t="s">
        <v>40</v>
      </c>
      <c r="T53" s="38" t="s">
        <v>230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231</v>
      </c>
      <c r="C54" s="51">
        <v>6741</v>
      </c>
      <c r="D54" s="46" t="s">
        <v>232</v>
      </c>
      <c r="E54" s="46" t="s">
        <v>233</v>
      </c>
      <c r="F54" s="38" t="s">
        <v>216</v>
      </c>
      <c r="G54" s="46" t="s">
        <v>39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 t="s">
        <v>234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235</v>
      </c>
      <c r="C55" s="51">
        <v>6227</v>
      </c>
      <c r="D55" s="46" t="s">
        <v>236</v>
      </c>
      <c r="E55" s="46" t="s">
        <v>237</v>
      </c>
      <c r="F55" s="38" t="s">
        <v>174</v>
      </c>
      <c r="G55" s="46" t="s">
        <v>58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200</v>
      </c>
      <c r="Q55" s="49"/>
      <c r="R55" s="49"/>
      <c r="S55" s="38" t="s">
        <v>40</v>
      </c>
      <c r="T55" s="38" t="s">
        <v>238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239</v>
      </c>
      <c r="C56" s="59">
        <v>4929</v>
      </c>
      <c r="D56" s="53" t="s">
        <v>240</v>
      </c>
      <c r="E56" s="53" t="s">
        <v>241</v>
      </c>
      <c r="F56" s="55" t="s">
        <v>32</v>
      </c>
      <c r="G56" s="53" t="s">
        <v>52</v>
      </c>
      <c r="H56" s="56"/>
      <c r="I56" s="57"/>
      <c r="J56" s="57"/>
      <c r="K56" s="57">
        <v>10</v>
      </c>
      <c r="L56" s="57"/>
      <c r="M56" s="57"/>
      <c r="N56" s="57" t="str">
        <f>SUM(I56:M56)</f>
        <v>0</v>
      </c>
      <c r="O56" s="58"/>
      <c r="P56" s="57"/>
      <c r="Q56" s="57">
        <v>1350</v>
      </c>
      <c r="R56" s="57"/>
      <c r="S56" s="55"/>
      <c r="T56" s="55"/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242</v>
      </c>
      <c r="C57" s="51">
        <v>6464</v>
      </c>
      <c r="D57" s="46" t="s">
        <v>243</v>
      </c>
      <c r="E57" s="46" t="s">
        <v>244</v>
      </c>
      <c r="F57" s="38" t="s">
        <v>174</v>
      </c>
      <c r="G57" s="46" t="s">
        <v>72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150</v>
      </c>
      <c r="Q57" s="49"/>
      <c r="R57" s="49"/>
      <c r="S57" s="38"/>
      <c r="T57" s="38" t="s">
        <v>162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245</v>
      </c>
      <c r="C58" s="51">
        <v>6488</v>
      </c>
      <c r="D58" s="46" t="s">
        <v>246</v>
      </c>
      <c r="E58" s="46" t="s">
        <v>247</v>
      </c>
      <c r="F58" s="38" t="s">
        <v>248</v>
      </c>
      <c r="G58" s="46" t="s">
        <v>33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210</v>
      </c>
      <c r="Q58" s="49"/>
      <c r="R58" s="49">
        <v>10</v>
      </c>
      <c r="S58" s="38" t="s">
        <v>40</v>
      </c>
      <c r="T58" s="38" t="s">
        <v>249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250</v>
      </c>
      <c r="C59" s="51">
        <v>6440</v>
      </c>
      <c r="D59" s="46" t="s">
        <v>251</v>
      </c>
      <c r="E59" s="46" t="s">
        <v>252</v>
      </c>
      <c r="F59" s="38" t="s">
        <v>86</v>
      </c>
      <c r="G59" s="46" t="s">
        <v>52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150</v>
      </c>
      <c r="Q59" s="49"/>
      <c r="R59" s="49"/>
      <c r="S59" s="38"/>
      <c r="T59" s="38" t="s">
        <v>162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253</v>
      </c>
      <c r="C60" s="47">
        <v>5417</v>
      </c>
      <c r="D60" s="46" t="s">
        <v>254</v>
      </c>
      <c r="E60" s="46" t="s">
        <v>255</v>
      </c>
      <c r="F60" s="38" t="s">
        <v>57</v>
      </c>
      <c r="G60" s="46" t="s">
        <v>58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880</v>
      </c>
      <c r="Q60" s="49"/>
      <c r="R60" s="49"/>
      <c r="S60" s="38"/>
      <c r="T60" s="38" t="s">
        <v>256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35</v>
      </c>
      <c r="C61" s="47">
        <v>2144</v>
      </c>
      <c r="D61" s="46" t="s">
        <v>257</v>
      </c>
      <c r="E61" s="46" t="s">
        <v>258</v>
      </c>
      <c r="F61" s="38" t="s">
        <v>57</v>
      </c>
      <c r="G61" s="46" t="s">
        <v>46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360</v>
      </c>
      <c r="Q61" s="49"/>
      <c r="R61" s="49"/>
      <c r="S61" s="38"/>
      <c r="T61" s="38" t="s">
        <v>259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260</v>
      </c>
      <c r="C62" s="47">
        <v>5331</v>
      </c>
      <c r="D62" s="46" t="s">
        <v>261</v>
      </c>
      <c r="E62" s="46" t="s">
        <v>262</v>
      </c>
      <c r="F62" s="38" t="s">
        <v>45</v>
      </c>
      <c r="G62" s="46" t="s">
        <v>58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490</v>
      </c>
      <c r="Q62" s="49"/>
      <c r="R62" s="49"/>
      <c r="S62" s="38"/>
      <c r="T62" s="38" t="s">
        <v>263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264</v>
      </c>
      <c r="C63" s="51">
        <v>6512</v>
      </c>
      <c r="D63" s="46" t="s">
        <v>265</v>
      </c>
      <c r="E63" s="46" t="s">
        <v>266</v>
      </c>
      <c r="F63" s="38" t="s">
        <v>187</v>
      </c>
      <c r="G63" s="46" t="s">
        <v>46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100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267</v>
      </c>
      <c r="C64" s="51">
        <v>6416</v>
      </c>
      <c r="D64" s="46" t="s">
        <v>268</v>
      </c>
      <c r="E64" s="46" t="s">
        <v>269</v>
      </c>
      <c r="F64" s="38" t="s">
        <v>270</v>
      </c>
      <c r="G64" s="46" t="s">
        <v>39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100</v>
      </c>
      <c r="Q64" s="49"/>
      <c r="R64" s="49"/>
      <c r="S64" s="38"/>
      <c r="T64" s="38" t="s">
        <v>271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272</v>
      </c>
      <c r="C65" s="51">
        <v>6921</v>
      </c>
      <c r="D65" s="46" t="s">
        <v>273</v>
      </c>
      <c r="E65" s="46" t="s">
        <v>274</v>
      </c>
      <c r="F65" s="38" t="s">
        <v>57</v>
      </c>
      <c r="G65" s="46" t="s">
        <v>52</v>
      </c>
      <c r="H65" s="48"/>
      <c r="I65" s="49"/>
      <c r="J65" s="49">
        <v>4</v>
      </c>
      <c r="K65" s="49"/>
      <c r="L65" s="49"/>
      <c r="M65" s="49"/>
      <c r="N65" s="49" t="str">
        <f>SUM(I65:M65)</f>
        <v>0</v>
      </c>
      <c r="O65" s="50"/>
      <c r="P65" s="49">
        <v>600</v>
      </c>
      <c r="Q65" s="49"/>
      <c r="R65" s="49"/>
      <c r="S65" s="38"/>
      <c r="T65" s="38" t="s">
        <v>275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276</v>
      </c>
      <c r="C66" s="51">
        <v>6083</v>
      </c>
      <c r="D66" s="46" t="s">
        <v>277</v>
      </c>
      <c r="E66" s="46" t="s">
        <v>278</v>
      </c>
      <c r="F66" s="38" t="s">
        <v>187</v>
      </c>
      <c r="G66" s="46" t="s">
        <v>46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150</v>
      </c>
      <c r="Q66" s="49"/>
      <c r="R66" s="49"/>
      <c r="S66" s="38"/>
      <c r="T66" s="38" t="s">
        <v>162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279</v>
      </c>
      <c r="C67" s="51">
        <v>6131</v>
      </c>
      <c r="D67" s="46" t="s">
        <v>280</v>
      </c>
      <c r="E67" s="46" t="s">
        <v>281</v>
      </c>
      <c r="F67" s="38" t="s">
        <v>248</v>
      </c>
      <c r="G67" s="46" t="s">
        <v>72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200</v>
      </c>
      <c r="Q67" s="49"/>
      <c r="R67" s="49"/>
      <c r="S67" s="38" t="s">
        <v>40</v>
      </c>
      <c r="T67" s="38" t="s">
        <v>205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282</v>
      </c>
      <c r="C68" s="47">
        <v>2702</v>
      </c>
      <c r="D68" s="46" t="s">
        <v>283</v>
      </c>
      <c r="E68" s="46" t="s">
        <v>284</v>
      </c>
      <c r="F68" s="38" t="s">
        <v>57</v>
      </c>
      <c r="G68" s="46" t="s">
        <v>33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440</v>
      </c>
      <c r="Q68" s="49"/>
      <c r="R68" s="49"/>
      <c r="S68" s="38"/>
      <c r="T68" s="38" t="s">
        <v>285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286</v>
      </c>
      <c r="C69" s="51">
        <v>6248</v>
      </c>
      <c r="D69" s="46" t="s">
        <v>287</v>
      </c>
      <c r="E69" s="46" t="s">
        <v>288</v>
      </c>
      <c r="F69" s="38" t="s">
        <v>96</v>
      </c>
      <c r="G69" s="46" t="s">
        <v>72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150</v>
      </c>
      <c r="Q69" s="49"/>
      <c r="R69" s="49"/>
      <c r="S69" s="38"/>
      <c r="T69" s="38" t="s">
        <v>289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290</v>
      </c>
      <c r="C70" s="59">
        <v>5178</v>
      </c>
      <c r="D70" s="53" t="s">
        <v>291</v>
      </c>
      <c r="E70" s="53" t="s">
        <v>292</v>
      </c>
      <c r="F70" s="55" t="s">
        <v>293</v>
      </c>
      <c r="G70" s="53" t="s">
        <v>294</v>
      </c>
      <c r="H70" s="56"/>
      <c r="I70" s="57"/>
      <c r="J70" s="57"/>
      <c r="K70" s="57">
        <v>67</v>
      </c>
      <c r="L70" s="57"/>
      <c r="M70" s="57"/>
      <c r="N70" s="57" t="str">
        <f>SUM(I70:M70)</f>
        <v>0</v>
      </c>
      <c r="O70" s="58">
        <v>68</v>
      </c>
      <c r="P70" s="57">
        <v>3350</v>
      </c>
      <c r="Q70" s="57"/>
      <c r="R70" s="57"/>
      <c r="S70" s="55"/>
      <c r="T70" s="55" t="s">
        <v>295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296</v>
      </c>
      <c r="C71" s="51">
        <v>6604</v>
      </c>
      <c r="D71" s="46" t="s">
        <v>297</v>
      </c>
      <c r="E71" s="46" t="s">
        <v>298</v>
      </c>
      <c r="F71" s="38" t="s">
        <v>169</v>
      </c>
      <c r="G71" s="46" t="s">
        <v>33</v>
      </c>
      <c r="H71" s="48"/>
      <c r="I71" s="49"/>
      <c r="J71" s="49"/>
      <c r="K71" s="49"/>
      <c r="L71" s="49">
        <v>1</v>
      </c>
      <c r="M71" s="49"/>
      <c r="N71" s="49" t="str">
        <f>SUM(I71:M71)</f>
        <v>0</v>
      </c>
      <c r="O71" s="50"/>
      <c r="P71" s="49">
        <v>230</v>
      </c>
      <c r="Q71" s="49"/>
      <c r="R71" s="49"/>
      <c r="S71" s="38"/>
      <c r="T71" s="38" t="s">
        <v>299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300</v>
      </c>
      <c r="C72" s="51">
        <v>6074</v>
      </c>
      <c r="D72" s="46" t="s">
        <v>301</v>
      </c>
      <c r="E72" s="46" t="s">
        <v>302</v>
      </c>
      <c r="F72" s="38" t="s">
        <v>303</v>
      </c>
      <c r="G72" s="46" t="s">
        <v>33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150</v>
      </c>
      <c r="Q72" s="49"/>
      <c r="R72" s="49"/>
      <c r="S72" s="38"/>
      <c r="T72" s="38" t="s">
        <v>304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305</v>
      </c>
      <c r="C73" s="51">
        <v>6032</v>
      </c>
      <c r="D73" s="46" t="s">
        <v>306</v>
      </c>
      <c r="E73" s="46" t="s">
        <v>307</v>
      </c>
      <c r="F73" s="38" t="s">
        <v>303</v>
      </c>
      <c r="G73" s="46" t="s">
        <v>33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200</v>
      </c>
      <c r="Q73" s="49"/>
      <c r="R73" s="49"/>
      <c r="S73" s="38" t="s">
        <v>40</v>
      </c>
      <c r="T73" s="38" t="s">
        <v>308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309</v>
      </c>
      <c r="C74" s="51">
        <v>6371</v>
      </c>
      <c r="D74" s="46" t="s">
        <v>310</v>
      </c>
      <c r="E74" s="46" t="s">
        <v>311</v>
      </c>
      <c r="F74" s="38" t="s">
        <v>312</v>
      </c>
      <c r="G74" s="46" t="s">
        <v>72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150</v>
      </c>
      <c r="Q74" s="49"/>
      <c r="R74" s="49"/>
      <c r="S74" s="38"/>
      <c r="T74" s="38" t="s">
        <v>308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