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<sst xmlns="http://schemas.openxmlformats.org/spreadsheetml/2006/main" uniqueCount="311">
  <si>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</si>
  <si>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</si>
  <si>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</si>
  <si>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</si>
  <si>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</si>
  <si>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15.07.2020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</si>
  <si>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</si>
  <si>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</si>
  <si>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</si>
  <si>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</si>
  <si>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</si>
  <si>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</si>
  <si>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</si>
  <si>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</si>
  <si>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</si>
  <si>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</si>
  <si>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</si>
  <si>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</si>
  <si>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</si>
  <si>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</si>
  <si>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</si>
  <si>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</si>
  <si>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</si>
  <si>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</si>
  <si>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</si>
  <si>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</si>
  <si>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</si>
  <si>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</si>
  <si>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</si>
  <si>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МЕДИА ЭМУ  водоносов</t>
  </si>
  <si>
    <t>СПБ, ул. Дибуновская, д. 50</t>
  </si>
  <si>
    <t>8-800-550-91-32,8-499-288-72-09, оф.12Н</t>
  </si>
  <si>
    <t>10:00-17:00</t>
  </si>
  <si>
    <t>Артём</t>
  </si>
  <si>
    <t>РДС (бывш. СПР)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</si>
  <si>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</si>
  <si>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</si>
  <si>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10:00-18:00</t>
  </si>
  <si>
    <t>Фахри</t>
  </si>
  <si>
    <t>ДОКИ У ФАХРИ созвон.подписать доки за 24.06</t>
  </si>
  <si>
    <t>Воймакс</t>
  </si>
  <si>
    <t>г. Петергоф, СПб, Санкт-Петербургское шоссе  д. 109</t>
  </si>
  <si>
    <t>313-75-76, 309-76-25</t>
  </si>
  <si>
    <t>10:00-15:00</t>
  </si>
  <si>
    <t>Дмитрий</t>
  </si>
  <si>
    <t>. СОЗВОН на НОМЕР 8-931-586-89-42 Алексей. подписывать доки!</t>
  </si>
  <si>
    <t>Клиент№6328</t>
  </si>
  <si>
    <t>г. Колпино, ул. Веры Слуцкой д. 14</t>
  </si>
  <si>
    <t>жёлтая вывеска- швейная мастерская, 8-904-610-98-83</t>
  </si>
  <si>
    <t>Клиент №7030</t>
  </si>
  <si>
    <t>СПб, ул. Расстанная д. 4</t>
  </si>
  <si>
    <t>кв.78, 8-981-893-46-63</t>
  </si>
  <si>
    <t>10:00-14:00</t>
  </si>
  <si>
    <t>Иван П.</t>
  </si>
  <si>
    <t xml:space="preserve">1 - Помпа СТАНДАРТ
 </t>
  </si>
  <si>
    <t>Водоносов</t>
  </si>
  <si>
    <t>СПб, поселок Шушары, ул. Первомайская, д. 15</t>
  </si>
  <si>
    <t>кв. 121, 8-911-211-69-98</t>
  </si>
  <si>
    <t>Егор</t>
  </si>
  <si>
    <t>ЗАБРАТЬ ПУСТЫЕ БУТЫЛИ  ,бутыли с водой оставить у двери и позвонить им - оплатят на карту</t>
  </si>
  <si>
    <t>ИП Сидоренко Юлия Александровна  (ИП НАДОБНИКОВ)</t>
  </si>
  <si>
    <t>г. Пушкин, СПб, ул. Оранжерейная д.48</t>
  </si>
  <si>
    <t>БЦ Пушкин, 3-й этаж, каб.33,  8-921-098-22-98</t>
  </si>
  <si>
    <t>10:00-13:00</t>
  </si>
  <si>
    <t>Ярпилов Антон Игоревич</t>
  </si>
  <si>
    <t>г. Пушкин, СПб, ул. Колокольный переулок д. 5</t>
  </si>
  <si>
    <t>3-ий этаж  кв. 185, 8 911-957-02-50, 8-821-345-90-32</t>
  </si>
  <si>
    <t>переехали ВЪЕЗД С ГОСПИТАЛЬНОГО ПЕРЕУЛКА созвон заранее могут гулять, маленький ребёнок.</t>
  </si>
  <si>
    <t>СПб, Кондратьевский пр. д. 3</t>
  </si>
  <si>
    <t>8-921-957-14-03</t>
  </si>
  <si>
    <t>10:00-16:00</t>
  </si>
  <si>
    <t>Тимур</t>
  </si>
  <si>
    <t>КАК МОЖНО РАНЬШЕ мед.центр, созвон  8-921-957-14-01, включать за подъём 5р/бут.
КУЛЕР НА ЗАМЕН БУ МУЖИК ИСТЕРИЧКА НЕ МОЖЕТ ДОЖДАТЬСЯ МАСТЕРА ВЫНЕС ВСЕМ МОЗГ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</si>
  <si>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</si>
  <si>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</si>
  <si>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</si>
  <si>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8-921-371-77-55.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</si>
  <si>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</si>
  <si>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</si>
  <si>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 xml:space="preserve">1 - ЧЕК (всегда)
 </t>
  </si>
  <si>
    <t>ЭнТиИндастри (бывш. НТИ Энерджи)</t>
  </si>
  <si>
    <t>СПб, ул. Софийская д. 14</t>
  </si>
  <si>
    <t>БЦ Ленинец корпус 4В, оф 514,  323-13-23</t>
  </si>
  <si>
    <t>ТОЛЬКО С НДС .созвон на второй номер с утра для пропуска.</t>
  </si>
  <si>
    <t>Мобильные видеорешения  водоносов</t>
  </si>
  <si>
    <t>СПб, ул. Якорная, д. 14к3</t>
  </si>
  <si>
    <t>2-й этаж, 8-964-394-57-69, офис 220</t>
  </si>
  <si>
    <t>с ндс!</t>
  </si>
  <si>
    <t>МО Сенной округ</t>
  </si>
  <si>
    <t>СПб,  Набережная реки Фонтанки д. 89</t>
  </si>
  <si>
    <t>310-16-96</t>
  </si>
  <si>
    <t>Сергей</t>
  </si>
  <si>
    <t>ЧИСТЫЕ БУТЫЛИ!!!!! ТЕНДЕР ПОДПИСЫВАТЬ АКТ НА ТАРУ.контракт закончился доки старого образца</t>
  </si>
  <si>
    <t>СПб,  Вознесенский пр. д.47</t>
  </si>
  <si>
    <t>код ворот 5271В, на лево третья парадная ,310-44-00, 570-27-88</t>
  </si>
  <si>
    <t>10:00-12:00</t>
  </si>
  <si>
    <t>звонить заранее  ПОДПИСЫВАТЬ АКТ НА ТАРУ.контракт закончился доки старого образца  С 10 работают- созвон- откроют ворота. если не алё - звоните в офис</t>
  </si>
  <si>
    <t>г. Пушкин, СПб, ул. Конюшенная д. 9/38</t>
  </si>
  <si>
    <t>кв. 1  8-905-285-22-46</t>
  </si>
  <si>
    <t>11:00-15:00</t>
  </si>
  <si>
    <t>ОБЯЗАТЕЛЬНО СОЗВОН ЗА  ЧАС,а не за 5 минут!!! чтобы успели подойти.</t>
  </si>
  <si>
    <t>ЛМЗ</t>
  </si>
  <si>
    <t>СПб, ул. Чугунная д. 14</t>
  </si>
  <si>
    <t>812-542-07-92  ,8-921-404-30-51</t>
  </si>
  <si>
    <t>ПУСКАЮТ ТОЛЬКО ГРАЖДАН РФ
Утром подавать данные на водителя, экспедитора и авто</t>
  </si>
  <si>
    <t>Красное Село, ул. Освобождения д. 29</t>
  </si>
  <si>
    <t>к1, кв.120, 8-911-956-54-79</t>
  </si>
  <si>
    <t>15:00-19:00</t>
  </si>
  <si>
    <t>НЕ РАНЬШЕ</t>
  </si>
  <si>
    <t>Вячеслав</t>
  </si>
  <si>
    <t>СПб, Лиговский пр. д. 145</t>
  </si>
  <si>
    <t>8-911-911-57-31</t>
  </si>
  <si>
    <t>8-905-225-41-01, 573-39-75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</si>
  <si>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</si>
  <si>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</si>
  <si>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</si>
  <si>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</si>
  <si>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</si>
  <si>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разовый</t>
  </si>
  <si>
    <t>СПб, Кондратьевский пр. д. 62</t>
  </si>
  <si>
    <t>к7 , 8-921-786-45-59</t>
  </si>
  <si>
    <t xml:space="preserve">5 - Бутыль 19 литров с ручкой
 5 - Пробка для бутылей 19 литров
 </t>
  </si>
  <si>
    <t>г. Колпино, СПб, ул. Тазаева д. 3</t>
  </si>
  <si>
    <t>студия красоты, вход со двора, 8-931-337-31-88</t>
  </si>
  <si>
    <t>12:00-18:00</t>
  </si>
  <si>
    <t>с 12 работают</t>
  </si>
  <si>
    <t>ЗАТЕЯ (бывш. Метакон-МП водоносов)</t>
  </si>
  <si>
    <t>Красное Село, СПб, ул. Лермонтова, д. 7</t>
  </si>
  <si>
    <t>(полуподвальное помещение) тел. 741-94-80, над  входом вывеска</t>
  </si>
  <si>
    <t>13:00-17:00</t>
  </si>
  <si>
    <t>с ндс.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</si>
  <si>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</si>
  <si>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</si>
  <si>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8-952-248-88-76  созвон -  - говорят к ним можно подъехать (без проноса)</t>
  </si>
  <si>
    <t>Ритуал</t>
  </si>
  <si>
    <t>г. Колпино ул. Понтонная</t>
  </si>
  <si>
    <t>Новое колпинское кладбище 921-43-64</t>
  </si>
  <si>
    <t>с ндс, не позже, работают до 17. заказывают Ё.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</si>
  <si>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</si>
  <si>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</si>
  <si>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</si>
  <si>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10 бут в офис,3 бут у лифта (6й этаж).</t>
  </si>
  <si>
    <t>РЕСТОМАРКЕТ (ип Надобников)</t>
  </si>
  <si>
    <t>СПб,Кременчугская д. 21</t>
  </si>
  <si>
    <t>д 21, корпус 3</t>
  </si>
  <si>
    <t>офис 2,Бутылки в хорошем состоянии, чистые!.8 981 821-31-04 и на всякий случай тел офиса 777-16-15</t>
  </si>
  <si>
    <t>Клиент  №6186</t>
  </si>
  <si>
    <t>СПб, ул Типанова д. 25к1</t>
  </si>
  <si>
    <t>кв. 35, 8-911-394-56-43</t>
  </si>
  <si>
    <t>Женская консультация №22</t>
  </si>
  <si>
    <t>СПб, ул. Сикейроса д. 10 литер В</t>
  </si>
  <si>
    <t>8-911-844-48-11 Ольга Николаевна</t>
  </si>
  <si>
    <t>Дмитрий Н.</t>
  </si>
  <si>
    <t>ПЕРЕДАТЬ АКТ(особый в папке ДЛЯ АНИ)тендер,  особое заполнение -вписывать старого образца Контракт № 03722000090190000510001  от 30.12.2019 ВОДУ СТАВИТЬ ПО 19 Л. ПЕРВЫЕ 300 ПО 158,02 .Поставка по контракту  5(92 из 300) . НА ВСЕ ПОСТАВКИ ДЕЛАТЬ ДОКИ</t>
  </si>
  <si>
    <t>ИП Горкунова</t>
  </si>
  <si>
    <t>СПб, ул. Карла Фаберже, д. 8</t>
  </si>
  <si>
    <t>Мебельный центр Мебель Холл секция 402, Командор 679-45-40 доб. 202</t>
  </si>
  <si>
    <t>с 11 работают! окна !!8-911-601-90-17. Поставка №12(14 из 20),,,подписывать акт с указанием оставшихся бут. по договору возим Ё</t>
  </si>
  <si>
    <t>Универмаг Серебристый</t>
  </si>
  <si>
    <t>СПб, пр. Испытателей д. 13</t>
  </si>
  <si>
    <t>администрация, универмаг серебристый( торговая точка Лайт фреш ), если стоять лицом к главному входу, то неодходимо пройти вдоль правого фасада здания до конца, три ступеньки, домофон администрация, 393-91-00, 8-921-399-47-27</t>
  </si>
  <si>
    <t>короткий день до 14. новые цены</t>
  </si>
  <si>
    <t>УК Северная (Управляющая компания Северная)(ИП НАДОБНИКОВ)</t>
  </si>
  <si>
    <t>СПб Прилукская, д. 22</t>
  </si>
  <si>
    <t>литера В, Заезд с ул.Тамбовская 47, в арку налево.  2-й этаж  Ирина  8-921-097-25-50</t>
  </si>
  <si>
    <t>. с 13 до 14 обед. 8-999-026-62-68 Инна
Подъём 5р/бут. довозим кулер</t>
  </si>
  <si>
    <t>Клиент №6864</t>
  </si>
  <si>
    <t>СПб, ул. Фёдора Абрамова д. 23</t>
  </si>
  <si>
    <t>к1, кв.355, 8-952-277-97-93</t>
  </si>
  <si>
    <t>Полимер (бывш. Фора - КомТрейд)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</si>
  <si>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</si>
  <si>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</si>
  <si>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12:00-14:00</t>
  </si>
  <si>
    <t>2 за наличку СМ                                                  БАЗУ! . НА                 БУТЫЛИ НАДЕВАТЬ ТОЛЬКО ЗЕЛЁНЫЕ ПРОБКИ!!звонить                                 на номер  8-911-954-32-45Здесь быть вежливым!</t>
  </si>
  <si>
    <t>г. Пушкин, СПб, Петербургское шоссе, д.  8к2</t>
  </si>
  <si>
    <t>кв. 135, 8-921-315-90-84</t>
  </si>
  <si>
    <t>созвон за 30 минут</t>
  </si>
  <si>
    <t>СУМКИ ВЕРОНА (бывш .Телетехника, водоносов)</t>
  </si>
  <si>
    <t>СПб, ВО. Уральская ул., д. 19</t>
  </si>
  <si>
    <t>корп. 8. БЦ "Урал Плаза",8-812-429-73-77; 8-931-212-87-72;</t>
  </si>
  <si>
    <t>9:00-15:00</t>
  </si>
  <si>
    <t>встречают на проходной созвон заранее. подписать доки</t>
  </si>
  <si>
    <t>Клиент №6022</t>
  </si>
  <si>
    <t>СПб, ул. Выборгское Шоссе д. 23</t>
  </si>
  <si>
    <t>к2, кв177, 8-981-190-36-46 ДОМОФОН 77</t>
  </si>
  <si>
    <t>Клиент№1461</t>
  </si>
  <si>
    <t>СПб, ул. Софьи Ковалевской  д. 14к6</t>
  </si>
  <si>
    <t>кв. 32, 8-911-228-45-16, 249-00-70</t>
  </si>
  <si>
    <t>проверять этикетки!  (как-то раз 1ю категорию привезли)нСОЗВОН</t>
  </si>
  <si>
    <t>Водономика</t>
  </si>
  <si>
    <t>Спб, ул. Лоцманская д.20</t>
  </si>
  <si>
    <t>Промсвязьбанк, касса расчётов, 8-952-378-30-46, 8-921-097-93-75</t>
  </si>
  <si>
    <t>по возможности пораньше. звонить на второй номер  по возможности до 12</t>
  </si>
  <si>
    <t>водоносов</t>
  </si>
  <si>
    <t>СПб, ул. Камышовая д. 48</t>
  </si>
  <si>
    <t>к.1, 2 подъезд, 8 этаж, кв.120,  8-914-692-98-39</t>
  </si>
  <si>
    <t>Клиент №6680</t>
  </si>
  <si>
    <t>СПб, ул Атаманская д. 5</t>
  </si>
  <si>
    <t>8-904-611-14-92</t>
  </si>
  <si>
    <t>1 пакет без помпы   ЭТО СТРОЙКА ОПЛАЧЕНО опалатили 900 на сайте 14.07 мы должны 260</t>
  </si>
  <si>
    <t>Тент Питер</t>
  </si>
  <si>
    <t>СПб, пр. Юрия Гагарина д. 34к2А</t>
  </si>
  <si>
    <t>2 этаж, ТК Строитель, 8-981-847-17-18, 924-41-35  , 921-904-66-16</t>
  </si>
  <si>
    <t>309-51-04</t>
  </si>
  <si>
    <t>СПб, Адмиралтейский район, Можайская ул. д. 9</t>
  </si>
  <si>
    <t>помещение 10, 8-951-656-08-77</t>
  </si>
  <si>
    <t>15:00-17:00</t>
  </si>
  <si>
    <t>раньше никого не будет  ВСЕГДА БУТЫЛИ с РУЧКОЙ (женский коллектив).забирать пустые бутыли!!</t>
  </si>
  <si>
    <t>Клиент №6659</t>
  </si>
  <si>
    <t>СПб, Всеволожский район, посёлок Мурино, ул. Шувалова, д. 7</t>
  </si>
  <si>
    <t>кв.92, 8-965-036-77-43</t>
  </si>
  <si>
    <t>17:00-19:00</t>
  </si>
  <si>
    <t>г. Колпино, СПб, бульвар Трудящихся, д. 35к1</t>
  </si>
  <si>
    <t>Магазин Лепта, 2-й этаж, 8-911-716-30-34</t>
  </si>
  <si>
    <t xml:space="preserve">2 - ЧЕК (всегда)
 </t>
  </si>
  <si>
    <t>ДВА ЧЕКА НА ПЯТЬ И НА 2 БУТЫЛИ возить чек, созвон за час, если дверь закрыта - стучите сильно   8-911-835-10-60</t>
  </si>
  <si>
    <t>Клиент№5199</t>
  </si>
  <si>
    <t>г. Петергоф, СПб, ул. Ботаническая, д. 3к5</t>
  </si>
  <si>
    <t>кафе Суши-Пицца, 407-15-35</t>
  </si>
  <si>
    <t>12:00-17:00</t>
  </si>
  <si>
    <t>звонить только на номер 407-15-35.</t>
  </si>
  <si>
    <t>Клиент №6325</t>
  </si>
  <si>
    <t>СПб, ул.Шелгунова д.19</t>
  </si>
  <si>
    <t>кв.27, 8-964-336-46-86</t>
  </si>
  <si>
    <t>СОЗВОН ЗА ЧАС ОБЯЗАТЕЛЕН</t>
  </si>
  <si>
    <t>Клиент№5867</t>
  </si>
  <si>
    <t>СПб, ул. Курляндская д. 27</t>
  </si>
  <si>
    <t>8-921-557-03-55</t>
  </si>
  <si>
    <t>с 10!! не раньше!!!. созвон - встретят, ЧИСТЫЕ БУТЫЛИ!! ГРЯЗНЫЕ НЕ ПРИМУТ, звонить на номер 8-911-159-86-14</t>
  </si>
  <si>
    <t>Клиент№4038</t>
  </si>
  <si>
    <t>г. Пушкин, СПб, ул. Железнодорожная д. 6/18</t>
  </si>
  <si>
    <t>кв 7, 4-й этаж, 8-917-410-99-18</t>
  </si>
  <si>
    <t>Замена вытекшей бутыли 1-ый подъезд ЗВОНИТЬ НА НОМЕР  8-917-410-99-18</t>
  </si>
  <si>
    <t>Клиент №7043</t>
  </si>
  <si>
    <t>СПб, Волковский пр. д.146</t>
  </si>
  <si>
    <t>офис 34, 8-812-200-42-24</t>
  </si>
  <si>
    <t>14:30-16:00</t>
  </si>
  <si>
    <t>Клиент№1784</t>
  </si>
  <si>
    <t>СПб, Шуваловский пр., д. 37к1</t>
  </si>
  <si>
    <t>кв. 486, 4-й подъезд, 5-й этаж,  8-981-837-67-87</t>
  </si>
  <si>
    <t>5-й этаж,доп номер 8-911-265-28-53. СОЗВОН за час
Мы должны были 30р</t>
  </si>
  <si>
    <t>СПб, ул. Есенина д. 19</t>
  </si>
  <si>
    <t>Деловой центр, 8-905-205-45-45</t>
  </si>
  <si>
    <t>при подъезде позвонить оформят пропуск</t>
  </si>
  <si>
    <t>Клиент №7044</t>
  </si>
  <si>
    <t>СПб, ул. Валерия Гаврилина, д.3, к1, кв.179</t>
  </si>
  <si>
    <t>к1, 1 парадная, кв.179, 8-911-690-97-77</t>
  </si>
  <si>
    <t>13:00-16:00</t>
  </si>
  <si>
    <t>Клиент №6273</t>
  </si>
  <si>
    <t>СПБ, пр. Ударников д. 27/1</t>
  </si>
  <si>
    <t>кв.361, 8-911-009-63-93</t>
  </si>
  <si>
    <t>17:00-20:00</t>
  </si>
  <si>
    <t>СПб, Ленинский пр. д. 77к1</t>
  </si>
  <si>
    <t>кв. 184, 5-й этаж, 8-952-237-34-17</t>
  </si>
  <si>
    <t>ЧИСТЫЕ БУТЫЛИ!</t>
  </si>
  <si>
    <t>СПб, ул. Среднерогатская, д.9</t>
  </si>
  <si>
    <t>литерА, 13-ая парадная, кв. 1333,  8-921-393-73-11</t>
  </si>
  <si>
    <t>14:30-17:00</t>
  </si>
  <si>
    <t>НЕ РАНЬШЕ  созвон минут за 20</t>
  </si>
  <si>
    <t>Клиент №6570</t>
  </si>
  <si>
    <t>СПб, ул. Пионерстроя д. 10</t>
  </si>
  <si>
    <t>кв.314, 8-911-703-27-75</t>
  </si>
  <si>
    <t>14:00-18:00</t>
  </si>
  <si>
    <t>с 14! раньше никого не будет</t>
  </si>
  <si>
    <t>Клиент№6985</t>
  </si>
  <si>
    <t>СПб, Набережная Обводного канала д. 199-201 литер К</t>
  </si>
  <si>
    <t>помещение 5, комната 8, 8-921-366-50-97‬ контактное лицо Марина</t>
  </si>
  <si>
    <t>14:00-20:00</t>
  </si>
  <si>
    <t>с 11!! работаюют,не раньше 11. созвон - объяснят как найти. клиент от Димы</t>
  </si>
  <si>
    <t>Клиент№3398</t>
  </si>
  <si>
    <t>СПб, пр. Народного Ополчения д. 201</t>
  </si>
  <si>
    <t>8-911-926-11-44, въезд где вывеска шиномонтаж и заправка кондиционеров,   подготовка внедорожников, СТО 4х4</t>
  </si>
  <si>
    <t>8-921-423-89-79. ЗАКАЗАЛИ ПЛЕСКУ КЛАСС.</t>
  </si>
  <si>
    <t>СПб, Косыгина д.21</t>
  </si>
  <si>
    <t>к1, тц Народный , 3 этаж, на выхте 8-991-681-28-06</t>
  </si>
  <si>
    <t>СПб, ул. Щербакова д. 29к2</t>
  </si>
  <si>
    <t>кв. 42, 8-911-819-34-88</t>
  </si>
  <si>
    <t>с 18! созвон - оплатит на карту</t>
  </si>
  <si>
    <t>СПб, Поварской переулок д. 17/12</t>
  </si>
  <si>
    <t>Школа Возрождение, 645-98-12, 241-69-43, 8-960-250-81-34</t>
  </si>
  <si>
    <t>14:00-17:00</t>
  </si>
  <si>
    <t>с 14!  645-98-12. 8-939-006-49-81</t>
  </si>
  <si>
    <t>Клиент №7045</t>
  </si>
  <si>
    <t>СПб, ул. Адмирала Черокова д. 20</t>
  </si>
  <si>
    <t>Лит а, кв.199, 8-908-886-37-41</t>
  </si>
  <si>
    <t>13:00-15:00</t>
  </si>
  <si>
    <t>клиент №7046</t>
  </si>
  <si>
    <t>СПб, пр. Просвещения д. 46</t>
  </si>
  <si>
    <t>к1, кв.63, 8-952-215-03-61</t>
  </si>
  <si>
    <t>Клиент №7017</t>
  </si>
  <si>
    <t>СПб, ул. Яхтенная д.24</t>
  </si>
  <si>
    <t>к.2 кВ.312,  8-913-883-77-72</t>
  </si>
  <si>
    <t>18:00-21:00</t>
  </si>
  <si>
    <t>Клиент №6848</t>
  </si>
  <si>
    <t>СПб, Ленинский пр. д . 84</t>
  </si>
  <si>
    <t>Студия фитнеса, 8-991-025-50-64</t>
  </si>
  <si>
    <t xml:space="preserve">1 - Кулер напольный б/у
 </t>
  </si>
  <si>
    <t>от Димы М., кулер б/у чищенный. ОПЛАТЯТ НА КАРТУ МИТЕ</t>
  </si>
  <si>
    <t>СПб, Комендантский пр. д. 64/1</t>
  </si>
  <si>
    <t>кв.1239, 8-999-061-51-50</t>
  </si>
  <si>
    <t>16:00-19:00</t>
  </si>
  <si>
    <t>Клиент №6936</t>
  </si>
  <si>
    <t>Всеволожский район д. Мистолово ул. Горная д. 13</t>
  </si>
  <si>
    <t>8-981-793-18-00</t>
  </si>
  <si>
    <t>АкваПункт</t>
  </si>
  <si>
    <t>г. Гатчина, проспект Двадцать Пятого Октября д.59</t>
  </si>
  <si>
    <t>8-952-368-32-33</t>
  </si>
  <si>
    <t xml:space="preserve">100 - Пробка для бутылей 19 литров
 </t>
  </si>
  <si>
    <t>Клиент №7049</t>
  </si>
  <si>
    <t>к1, кв.133,8-963-319-49-94</t>
  </si>
  <si>
    <t>17:30-20:00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</si>
</sst>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5" sqref="C7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94426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/>
      <c r="L6" s="57">
        <v>8</v>
      </c>
      <c r="M6" s="57"/>
      <c r="N6" s="57" t="str">
        <f>SUM(I6:M6)</f>
        <v>0</v>
      </c>
      <c r="O6" s="58"/>
      <c r="P6" s="57"/>
      <c r="Q6" s="57">
        <v>1240</v>
      </c>
      <c r="R6" s="57"/>
      <c r="S6" s="55"/>
      <c r="T6" s="55"/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9">
        <v>5558</v>
      </c>
      <c r="D7" s="53" t="s">
        <v>35</v>
      </c>
      <c r="E7" s="53" t="s">
        <v>36</v>
      </c>
      <c r="F7" s="55" t="s">
        <v>37</v>
      </c>
      <c r="G7" s="53" t="s">
        <v>38</v>
      </c>
      <c r="H7" s="56"/>
      <c r="I7" s="57"/>
      <c r="J7" s="57"/>
      <c r="K7" s="57"/>
      <c r="L7" s="57">
        <v>20</v>
      </c>
      <c r="M7" s="57"/>
      <c r="N7" s="57" t="str">
        <f>SUM(I7:M7)</f>
        <v>0</v>
      </c>
      <c r="O7" s="58"/>
      <c r="P7" s="57"/>
      <c r="Q7" s="57">
        <v>2700</v>
      </c>
      <c r="R7" s="57"/>
      <c r="S7" s="55"/>
      <c r="T7" s="55" t="s">
        <v>39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40</v>
      </c>
      <c r="C8" s="54">
        <v>6702</v>
      </c>
      <c r="D8" s="53" t="s">
        <v>41</v>
      </c>
      <c r="E8" s="53" t="s">
        <v>42</v>
      </c>
      <c r="F8" s="55" t="s">
        <v>43</v>
      </c>
      <c r="G8" s="53" t="s">
        <v>44</v>
      </c>
      <c r="H8" s="56"/>
      <c r="I8" s="57"/>
      <c r="J8" s="57"/>
      <c r="K8" s="57"/>
      <c r="L8" s="57">
        <v>8</v>
      </c>
      <c r="M8" s="57"/>
      <c r="N8" s="57" t="str">
        <f>SUM(I8:M8)</f>
        <v>0</v>
      </c>
      <c r="O8" s="58"/>
      <c r="P8" s="57"/>
      <c r="Q8" s="57">
        <v>1240</v>
      </c>
      <c r="R8" s="57"/>
      <c r="S8" s="55"/>
      <c r="T8" s="55" t="s">
        <v>45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51">
        <v>6328</v>
      </c>
      <c r="D9" s="46" t="s">
        <v>47</v>
      </c>
      <c r="E9" s="46" t="s">
        <v>48</v>
      </c>
      <c r="F9" s="38" t="s">
        <v>32</v>
      </c>
      <c r="G9" s="46" t="s">
        <v>38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1">
        <v>7030</v>
      </c>
      <c r="D10" s="46" t="s">
        <v>50</v>
      </c>
      <c r="E10" s="46" t="s">
        <v>51</v>
      </c>
      <c r="F10" s="38" t="s">
        <v>52</v>
      </c>
      <c r="G10" s="46" t="s">
        <v>53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250</v>
      </c>
      <c r="Q10" s="49"/>
      <c r="R10" s="49"/>
      <c r="S10" s="38" t="s">
        <v>54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92082</v>
      </c>
      <c r="D11" s="46" t="s">
        <v>56</v>
      </c>
      <c r="E11" s="46" t="s">
        <v>57</v>
      </c>
      <c r="F11" s="38" t="s">
        <v>43</v>
      </c>
      <c r="G11" s="46" t="s">
        <v>58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60</v>
      </c>
      <c r="C12" s="54">
        <v>6621</v>
      </c>
      <c r="D12" s="53" t="s">
        <v>61</v>
      </c>
      <c r="E12" s="53" t="s">
        <v>62</v>
      </c>
      <c r="F12" s="55" t="s">
        <v>63</v>
      </c>
      <c r="G12" s="53" t="s">
        <v>38</v>
      </c>
      <c r="H12" s="56"/>
      <c r="I12" s="57"/>
      <c r="J12" s="57"/>
      <c r="K12" s="57">
        <v>3</v>
      </c>
      <c r="L12" s="57"/>
      <c r="M12" s="57"/>
      <c r="N12" s="57" t="str">
        <f>SUM(I12:M12)</f>
        <v>0</v>
      </c>
      <c r="O12" s="58"/>
      <c r="P12" s="57"/>
      <c r="Q12" s="57">
        <v>570</v>
      </c>
      <c r="R12" s="57"/>
      <c r="S12" s="55"/>
      <c r="T12" s="55"/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775</v>
      </c>
      <c r="D13" s="46" t="s">
        <v>65</v>
      </c>
      <c r="E13" s="46" t="s">
        <v>66</v>
      </c>
      <c r="F13" s="38" t="s">
        <v>43</v>
      </c>
      <c r="G13" s="46" t="s">
        <v>38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480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55</v>
      </c>
      <c r="C14" s="47">
        <v>3068</v>
      </c>
      <c r="D14" s="46" t="s">
        <v>68</v>
      </c>
      <c r="E14" s="46" t="s">
        <v>69</v>
      </c>
      <c r="F14" s="38" t="s">
        <v>70</v>
      </c>
      <c r="G14" s="46" t="s">
        <v>71</v>
      </c>
      <c r="H14" s="48"/>
      <c r="I14" s="49"/>
      <c r="J14" s="49"/>
      <c r="K14" s="49"/>
      <c r="L14" s="49">
        <v>8</v>
      </c>
      <c r="M14" s="49"/>
      <c r="N14" s="49" t="str">
        <f>SUM(I14:M14)</f>
        <v>0</v>
      </c>
      <c r="O14" s="50"/>
      <c r="P14" s="49">
        <v>1280</v>
      </c>
      <c r="Q14" s="49"/>
      <c r="R14" s="49">
        <v>40</v>
      </c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73</v>
      </c>
      <c r="C15" s="59">
        <v>2452</v>
      </c>
      <c r="D15" s="53" t="s">
        <v>74</v>
      </c>
      <c r="E15" s="53" t="s">
        <v>75</v>
      </c>
      <c r="F15" s="55" t="s">
        <v>43</v>
      </c>
      <c r="G15" s="53" t="s">
        <v>38</v>
      </c>
      <c r="H15" s="56"/>
      <c r="I15" s="57"/>
      <c r="J15" s="57"/>
      <c r="K15" s="57"/>
      <c r="L15" s="57">
        <v>10</v>
      </c>
      <c r="M15" s="57"/>
      <c r="N15" s="57" t="str">
        <f>SUM(I15:M15)</f>
        <v>0</v>
      </c>
      <c r="O15" s="58"/>
      <c r="P15" s="57"/>
      <c r="Q15" s="57">
        <v>1400</v>
      </c>
      <c r="R15" s="57"/>
      <c r="S15" s="55"/>
      <c r="T15" s="55" t="s">
        <v>76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55</v>
      </c>
      <c r="C16" s="47">
        <v>2689</v>
      </c>
      <c r="D16" s="46" t="s">
        <v>77</v>
      </c>
      <c r="E16" s="46" t="s">
        <v>78</v>
      </c>
      <c r="F16" s="38" t="s">
        <v>43</v>
      </c>
      <c r="G16" s="46" t="s">
        <v>58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/>
      <c r="S16" s="38" t="s">
        <v>79</v>
      </c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80</v>
      </c>
      <c r="C17" s="59">
        <v>4478</v>
      </c>
      <c r="D17" s="53" t="s">
        <v>81</v>
      </c>
      <c r="E17" s="53" t="s">
        <v>82</v>
      </c>
      <c r="F17" s="55" t="s">
        <v>32</v>
      </c>
      <c r="G17" s="53" t="s">
        <v>58</v>
      </c>
      <c r="H17" s="56"/>
      <c r="I17" s="57"/>
      <c r="J17" s="57">
        <v>8</v>
      </c>
      <c r="K17" s="57"/>
      <c r="L17" s="57"/>
      <c r="M17" s="57"/>
      <c r="N17" s="57" t="str">
        <f>SUM(I17:M17)</f>
        <v>0</v>
      </c>
      <c r="O17" s="58"/>
      <c r="P17" s="57"/>
      <c r="Q17" s="57">
        <v>1600</v>
      </c>
      <c r="R17" s="57"/>
      <c r="S17" s="55"/>
      <c r="T17" s="55" t="s">
        <v>83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84</v>
      </c>
      <c r="C18" s="59">
        <v>2395</v>
      </c>
      <c r="D18" s="53" t="s">
        <v>85</v>
      </c>
      <c r="E18" s="53" t="s">
        <v>86</v>
      </c>
      <c r="F18" s="55" t="s">
        <v>43</v>
      </c>
      <c r="G18" s="53" t="s">
        <v>71</v>
      </c>
      <c r="H18" s="56"/>
      <c r="I18" s="57"/>
      <c r="J18" s="57"/>
      <c r="K18" s="57"/>
      <c r="L18" s="57">
        <v>5</v>
      </c>
      <c r="M18" s="57"/>
      <c r="N18" s="57" t="str">
        <f>SUM(I18:M18)</f>
        <v>0</v>
      </c>
      <c r="O18" s="58"/>
      <c r="P18" s="57"/>
      <c r="Q18" s="57">
        <v>875</v>
      </c>
      <c r="R18" s="57">
        <v>25</v>
      </c>
      <c r="S18" s="55"/>
      <c r="T18" s="55" t="s">
        <v>87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88</v>
      </c>
      <c r="C19" s="54">
        <v>500059</v>
      </c>
      <c r="D19" s="53" t="s">
        <v>89</v>
      </c>
      <c r="E19" s="53" t="s">
        <v>90</v>
      </c>
      <c r="F19" s="55" t="s">
        <v>63</v>
      </c>
      <c r="G19" s="53" t="s">
        <v>91</v>
      </c>
      <c r="H19" s="56"/>
      <c r="I19" s="57">
        <v>3</v>
      </c>
      <c r="J19" s="57"/>
      <c r="K19" s="57"/>
      <c r="L19" s="57"/>
      <c r="M19" s="57"/>
      <c r="N19" s="57" t="str">
        <f>SUM(I19:M19)</f>
        <v>0</v>
      </c>
      <c r="O19" s="58"/>
      <c r="P19" s="57"/>
      <c r="Q19" s="57">
        <v>315</v>
      </c>
      <c r="R19" s="57"/>
      <c r="S19" s="55"/>
      <c r="T19" s="55" t="s">
        <v>92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88</v>
      </c>
      <c r="C20" s="54">
        <v>500059</v>
      </c>
      <c r="D20" s="53" t="s">
        <v>93</v>
      </c>
      <c r="E20" s="53" t="s">
        <v>94</v>
      </c>
      <c r="F20" s="55" t="s">
        <v>95</v>
      </c>
      <c r="G20" s="53" t="s">
        <v>91</v>
      </c>
      <c r="H20" s="56"/>
      <c r="I20" s="57">
        <v>3</v>
      </c>
      <c r="J20" s="57"/>
      <c r="K20" s="57"/>
      <c r="L20" s="57"/>
      <c r="M20" s="57"/>
      <c r="N20" s="57" t="str">
        <f>SUM(I20:M20)</f>
        <v>0</v>
      </c>
      <c r="O20" s="58"/>
      <c r="P20" s="57"/>
      <c r="Q20" s="57">
        <v>315</v>
      </c>
      <c r="R20" s="57"/>
      <c r="S20" s="55"/>
      <c r="T20" s="55" t="s">
        <v>96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60">
        <v>16</v>
      </c>
      <c r="B21" s="61" t="s">
        <v>55</v>
      </c>
      <c r="C21" s="62">
        <v>2392</v>
      </c>
      <c r="D21" s="61" t="s">
        <v>97</v>
      </c>
      <c r="E21" s="61" t="s">
        <v>98</v>
      </c>
      <c r="F21" s="63" t="s">
        <v>99</v>
      </c>
      <c r="G21" s="61" t="s">
        <v>38</v>
      </c>
      <c r="H21" s="64"/>
      <c r="I21" s="65"/>
      <c r="J21" s="65"/>
      <c r="K21" s="65"/>
      <c r="L21" s="65">
        <v>4</v>
      </c>
      <c r="M21" s="65"/>
      <c r="N21" s="65" t="str">
        <f>SUM(I21:M21)</f>
        <v>0</v>
      </c>
      <c r="O21" s="66"/>
      <c r="P21" s="65">
        <v>680</v>
      </c>
      <c r="Q21" s="65"/>
      <c r="R21" s="65"/>
      <c r="S21" s="63"/>
      <c r="T21" s="63" t="s">
        <v>100</v>
      </c>
      <c r="U21" s="63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101</v>
      </c>
      <c r="C22" s="59">
        <v>500044</v>
      </c>
      <c r="D22" s="53" t="s">
        <v>102</v>
      </c>
      <c r="E22" s="53" t="s">
        <v>103</v>
      </c>
      <c r="F22" s="55" t="s">
        <v>70</v>
      </c>
      <c r="G22" s="53" t="s">
        <v>44</v>
      </c>
      <c r="H22" s="56"/>
      <c r="I22" s="57">
        <v>120</v>
      </c>
      <c r="J22" s="57"/>
      <c r="K22" s="57"/>
      <c r="L22" s="57"/>
      <c r="M22" s="57"/>
      <c r="N22" s="57" t="str">
        <f>SUM(I22:M22)</f>
        <v>0</v>
      </c>
      <c r="O22" s="58"/>
      <c r="P22" s="57"/>
      <c r="Q22" s="57">
        <v>11160</v>
      </c>
      <c r="R22" s="57"/>
      <c r="S22" s="55"/>
      <c r="T22" s="55" t="s">
        <v>104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55</v>
      </c>
      <c r="C23" s="51">
        <v>4298</v>
      </c>
      <c r="D23" s="46" t="s">
        <v>105</v>
      </c>
      <c r="E23" s="46" t="s">
        <v>106</v>
      </c>
      <c r="F23" s="38" t="s">
        <v>107</v>
      </c>
      <c r="G23" s="46" t="s">
        <v>44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680</v>
      </c>
      <c r="Q23" s="49"/>
      <c r="R23" s="49"/>
      <c r="S23" s="38"/>
      <c r="T23" s="38" t="s">
        <v>108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109</v>
      </c>
      <c r="C24" s="47">
        <v>145</v>
      </c>
      <c r="D24" s="46" t="s">
        <v>110</v>
      </c>
      <c r="E24" s="46" t="s">
        <v>111</v>
      </c>
      <c r="F24" s="38" t="s">
        <v>63</v>
      </c>
      <c r="G24" s="46" t="s">
        <v>53</v>
      </c>
      <c r="H24" s="48"/>
      <c r="I24" s="49"/>
      <c r="J24" s="49">
        <v>5</v>
      </c>
      <c r="K24" s="49"/>
      <c r="L24" s="49"/>
      <c r="M24" s="49"/>
      <c r="N24" s="49" t="str">
        <f>SUM(I24:M24)</f>
        <v>0</v>
      </c>
      <c r="O24" s="50"/>
      <c r="P24" s="49">
        <v>950</v>
      </c>
      <c r="Q24" s="49"/>
      <c r="R24" s="49">
        <v>50</v>
      </c>
      <c r="S24" s="38"/>
      <c r="T24" s="38" t="s">
        <v>112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113</v>
      </c>
      <c r="C25" s="59">
        <v>2516</v>
      </c>
      <c r="D25" s="53" t="s">
        <v>114</v>
      </c>
      <c r="E25" s="53" t="s">
        <v>115</v>
      </c>
      <c r="F25" s="55" t="s">
        <v>116</v>
      </c>
      <c r="G25" s="53" t="s">
        <v>91</v>
      </c>
      <c r="H25" s="56"/>
      <c r="I25" s="57"/>
      <c r="J25" s="57"/>
      <c r="K25" s="57"/>
      <c r="L25" s="57">
        <v>5</v>
      </c>
      <c r="M25" s="57"/>
      <c r="N25" s="57" t="str">
        <f>SUM(I25:M25)</f>
        <v>0</v>
      </c>
      <c r="O25" s="58"/>
      <c r="P25" s="57"/>
      <c r="Q25" s="57">
        <v>850</v>
      </c>
      <c r="R25" s="57"/>
      <c r="S25" s="55"/>
      <c r="T25" s="55" t="s">
        <v>117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118</v>
      </c>
      <c r="C26" s="47"/>
      <c r="D26" s="46" t="s">
        <v>119</v>
      </c>
      <c r="E26" s="46" t="s">
        <v>120</v>
      </c>
      <c r="F26" s="38" t="s">
        <v>32</v>
      </c>
      <c r="G26" s="46" t="s">
        <v>71</v>
      </c>
      <c r="H26" s="48"/>
      <c r="I26" s="49"/>
      <c r="J26" s="49"/>
      <c r="K26" s="49"/>
      <c r="L26" s="49"/>
      <c r="M26" s="49"/>
      <c r="N26" s="49" t="str">
        <f>SUM(I26:M26)</f>
        <v>0</v>
      </c>
      <c r="O26" s="50"/>
      <c r="P26" s="49">
        <v>1950</v>
      </c>
      <c r="Q26" s="49"/>
      <c r="R26" s="49"/>
      <c r="S26" s="38" t="s">
        <v>121</v>
      </c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55</v>
      </c>
      <c r="C27" s="47">
        <v>92719</v>
      </c>
      <c r="D27" s="46" t="s">
        <v>122</v>
      </c>
      <c r="E27" s="46" t="s">
        <v>123</v>
      </c>
      <c r="F27" s="38" t="s">
        <v>124</v>
      </c>
      <c r="G27" s="46" t="s">
        <v>38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125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126</v>
      </c>
      <c r="C28" s="59">
        <v>1963</v>
      </c>
      <c r="D28" s="53" t="s">
        <v>127</v>
      </c>
      <c r="E28" s="53" t="s">
        <v>128</v>
      </c>
      <c r="F28" s="55" t="s">
        <v>129</v>
      </c>
      <c r="G28" s="53" t="s">
        <v>44</v>
      </c>
      <c r="H28" s="56"/>
      <c r="I28" s="57"/>
      <c r="J28" s="57"/>
      <c r="K28" s="57"/>
      <c r="L28" s="57">
        <v>8</v>
      </c>
      <c r="M28" s="57"/>
      <c r="N28" s="57" t="str">
        <f>SUM(I28:M28)</f>
        <v>0</v>
      </c>
      <c r="O28" s="58"/>
      <c r="P28" s="57"/>
      <c r="Q28" s="57">
        <v>1240</v>
      </c>
      <c r="R28" s="57"/>
      <c r="S28" s="55"/>
      <c r="T28" s="55" t="s">
        <v>130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55</v>
      </c>
      <c r="C29" s="47">
        <v>2554</v>
      </c>
      <c r="D29" s="46" t="s">
        <v>131</v>
      </c>
      <c r="E29" s="46" t="s">
        <v>132</v>
      </c>
      <c r="F29" s="38" t="s">
        <v>32</v>
      </c>
      <c r="G29" s="46" t="s">
        <v>71</v>
      </c>
      <c r="H29" s="48"/>
      <c r="I29" s="49"/>
      <c r="J29" s="49"/>
      <c r="K29" s="49"/>
      <c r="L29" s="49">
        <v>3</v>
      </c>
      <c r="M29" s="49"/>
      <c r="N29" s="49" t="str">
        <f>SUM(I29:M29)</f>
        <v>0</v>
      </c>
      <c r="O29" s="50"/>
      <c r="P29" s="49">
        <v>540</v>
      </c>
      <c r="Q29" s="49"/>
      <c r="R29" s="49"/>
      <c r="S29" s="38"/>
      <c r="T29" s="38" t="s">
        <v>133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134</v>
      </c>
      <c r="C30" s="59">
        <v>5895</v>
      </c>
      <c r="D30" s="53" t="s">
        <v>135</v>
      </c>
      <c r="E30" s="53" t="s">
        <v>136</v>
      </c>
      <c r="F30" s="55" t="s">
        <v>32</v>
      </c>
      <c r="G30" s="53" t="s">
        <v>38</v>
      </c>
      <c r="H30" s="56"/>
      <c r="I30" s="57"/>
      <c r="J30" s="57"/>
      <c r="K30" s="57">
        <v>25</v>
      </c>
      <c r="L30" s="57"/>
      <c r="M30" s="57"/>
      <c r="N30" s="57" t="str">
        <f>SUM(I30:M30)</f>
        <v>0</v>
      </c>
      <c r="O30" s="58"/>
      <c r="P30" s="57"/>
      <c r="Q30" s="57">
        <v>3250</v>
      </c>
      <c r="R30" s="57"/>
      <c r="S30" s="55"/>
      <c r="T30" s="55" t="s">
        <v>137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138</v>
      </c>
      <c r="C31" s="47">
        <v>91018</v>
      </c>
      <c r="D31" s="46" t="s">
        <v>139</v>
      </c>
      <c r="E31" s="46" t="s">
        <v>140</v>
      </c>
      <c r="F31" s="38" t="s">
        <v>43</v>
      </c>
      <c r="G31" s="46" t="s">
        <v>71</v>
      </c>
      <c r="H31" s="48"/>
      <c r="I31" s="49"/>
      <c r="J31" s="49"/>
      <c r="K31" s="49"/>
      <c r="L31" s="49">
        <v>13</v>
      </c>
      <c r="M31" s="49"/>
      <c r="N31" s="49" t="str">
        <f>SUM(I31:M31)</f>
        <v>0</v>
      </c>
      <c r="O31" s="50"/>
      <c r="P31" s="49">
        <v>1625</v>
      </c>
      <c r="Q31" s="49"/>
      <c r="R31" s="49"/>
      <c r="S31" s="38"/>
      <c r="T31" s="38" t="s">
        <v>141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142</v>
      </c>
      <c r="C32" s="54">
        <v>6716</v>
      </c>
      <c r="D32" s="53" t="s">
        <v>143</v>
      </c>
      <c r="E32" s="53" t="s">
        <v>144</v>
      </c>
      <c r="F32" s="55" t="s">
        <v>37</v>
      </c>
      <c r="G32" s="53" t="s">
        <v>53</v>
      </c>
      <c r="H32" s="56"/>
      <c r="I32" s="57"/>
      <c r="J32" s="57">
        <v>2</v>
      </c>
      <c r="K32" s="57"/>
      <c r="L32" s="57">
        <v>2</v>
      </c>
      <c r="M32" s="57"/>
      <c r="N32" s="57" t="str">
        <f>SUM(I32:M32)</f>
        <v>0</v>
      </c>
      <c r="O32" s="58"/>
      <c r="P32" s="57"/>
      <c r="Q32" s="57">
        <v>800</v>
      </c>
      <c r="R32" s="57"/>
      <c r="S32" s="55"/>
      <c r="T32" s="55" t="s">
        <v>145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146</v>
      </c>
      <c r="C33" s="51">
        <v>6186</v>
      </c>
      <c r="D33" s="46" t="s">
        <v>147</v>
      </c>
      <c r="E33" s="46" t="s">
        <v>148</v>
      </c>
      <c r="F33" s="38" t="s">
        <v>43</v>
      </c>
      <c r="G33" s="46" t="s">
        <v>58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490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149</v>
      </c>
      <c r="C34" s="59">
        <v>500041</v>
      </c>
      <c r="D34" s="53" t="s">
        <v>150</v>
      </c>
      <c r="E34" s="53" t="s">
        <v>151</v>
      </c>
      <c r="F34" s="55" t="s">
        <v>43</v>
      </c>
      <c r="G34" s="53" t="s">
        <v>152</v>
      </c>
      <c r="H34" s="56"/>
      <c r="I34" s="57">
        <v>0</v>
      </c>
      <c r="J34" s="57"/>
      <c r="K34" s="57"/>
      <c r="L34" s="57"/>
      <c r="M34" s="57"/>
      <c r="N34" s="57" t="str">
        <f>SUM(I34:M34)</f>
        <v>0</v>
      </c>
      <c r="O34" s="58"/>
      <c r="P34" s="57"/>
      <c r="Q34" s="57">
        <v>0</v>
      </c>
      <c r="R34" s="57"/>
      <c r="S34" s="55"/>
      <c r="T34" s="55" t="s">
        <v>153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154</v>
      </c>
      <c r="C35" s="59">
        <v>4537</v>
      </c>
      <c r="D35" s="53" t="s">
        <v>155</v>
      </c>
      <c r="E35" s="53" t="s">
        <v>156</v>
      </c>
      <c r="F35" s="55" t="s">
        <v>116</v>
      </c>
      <c r="G35" s="53" t="s">
        <v>71</v>
      </c>
      <c r="H35" s="56"/>
      <c r="I35" s="57"/>
      <c r="J35" s="57"/>
      <c r="K35" s="57">
        <v>1</v>
      </c>
      <c r="L35" s="57"/>
      <c r="M35" s="57"/>
      <c r="N35" s="57" t="str">
        <f>SUM(I35:M35)</f>
        <v>0</v>
      </c>
      <c r="O35" s="58"/>
      <c r="P35" s="57"/>
      <c r="Q35" s="57">
        <v>0</v>
      </c>
      <c r="R35" s="57"/>
      <c r="S35" s="55"/>
      <c r="T35" s="55" t="s">
        <v>157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158</v>
      </c>
      <c r="C36" s="59">
        <v>2405</v>
      </c>
      <c r="D36" s="53" t="s">
        <v>159</v>
      </c>
      <c r="E36" s="53" t="s">
        <v>160</v>
      </c>
      <c r="F36" s="55" t="s">
        <v>52</v>
      </c>
      <c r="G36" s="53" t="s">
        <v>33</v>
      </c>
      <c r="H36" s="56"/>
      <c r="I36" s="57"/>
      <c r="J36" s="57"/>
      <c r="K36" s="57">
        <v>10</v>
      </c>
      <c r="L36" s="57"/>
      <c r="M36" s="57"/>
      <c r="N36" s="57" t="str">
        <f>SUM(I36:M36)</f>
        <v>0</v>
      </c>
      <c r="O36" s="58"/>
      <c r="P36" s="57"/>
      <c r="Q36" s="57">
        <v>1500</v>
      </c>
      <c r="R36" s="57">
        <v>50</v>
      </c>
      <c r="S36" s="55"/>
      <c r="T36" s="55" t="s">
        <v>161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162</v>
      </c>
      <c r="C37" s="59">
        <v>6809</v>
      </c>
      <c r="D37" s="53" t="s">
        <v>163</v>
      </c>
      <c r="E37" s="53" t="s">
        <v>164</v>
      </c>
      <c r="F37" s="55" t="s">
        <v>32</v>
      </c>
      <c r="G37" s="53" t="s">
        <v>53</v>
      </c>
      <c r="H37" s="56"/>
      <c r="I37" s="57"/>
      <c r="J37" s="57"/>
      <c r="K37" s="57"/>
      <c r="L37" s="57">
        <v>24</v>
      </c>
      <c r="M37" s="57"/>
      <c r="N37" s="57" t="str">
        <f>SUM(I37:M37)</f>
        <v>0</v>
      </c>
      <c r="O37" s="58"/>
      <c r="P37" s="57"/>
      <c r="Q37" s="57">
        <v>3240</v>
      </c>
      <c r="R37" s="57">
        <v>120</v>
      </c>
      <c r="S37" s="55"/>
      <c r="T37" s="55" t="s">
        <v>165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166</v>
      </c>
      <c r="C38" s="51">
        <v>6864</v>
      </c>
      <c r="D38" s="46" t="s">
        <v>167</v>
      </c>
      <c r="E38" s="46" t="s">
        <v>168</v>
      </c>
      <c r="F38" s="38" t="s">
        <v>37</v>
      </c>
      <c r="G38" s="46" t="s">
        <v>152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100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169</v>
      </c>
      <c r="C39" s="59">
        <v>4026</v>
      </c>
      <c r="D39" s="53" t="s">
        <v>170</v>
      </c>
      <c r="E39" s="53" t="s">
        <v>171</v>
      </c>
      <c r="F39" s="55" t="s">
        <v>172</v>
      </c>
      <c r="G39" s="53" t="s">
        <v>91</v>
      </c>
      <c r="H39" s="56"/>
      <c r="I39" s="57"/>
      <c r="J39" s="57">
        <v>14</v>
      </c>
      <c r="K39" s="57"/>
      <c r="L39" s="57"/>
      <c r="M39" s="57"/>
      <c r="N39" s="57" t="str">
        <f>SUM(I39:M39)</f>
        <v>0</v>
      </c>
      <c r="O39" s="58"/>
      <c r="P39" s="57"/>
      <c r="Q39" s="57">
        <v>2170</v>
      </c>
      <c r="R39" s="57"/>
      <c r="S39" s="55"/>
      <c r="T39" s="55" t="s">
        <v>173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55</v>
      </c>
      <c r="C40" s="47">
        <v>3801</v>
      </c>
      <c r="D40" s="46" t="s">
        <v>174</v>
      </c>
      <c r="E40" s="46" t="s">
        <v>175</v>
      </c>
      <c r="F40" s="38" t="s">
        <v>32</v>
      </c>
      <c r="G40" s="46" t="s">
        <v>38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680</v>
      </c>
      <c r="Q40" s="49"/>
      <c r="R40" s="49"/>
      <c r="S40" s="38"/>
      <c r="T40" s="38" t="s">
        <v>176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177</v>
      </c>
      <c r="C41" s="54">
        <v>94236</v>
      </c>
      <c r="D41" s="53" t="s">
        <v>178</v>
      </c>
      <c r="E41" s="53" t="s">
        <v>179</v>
      </c>
      <c r="F41" s="55" t="s">
        <v>180</v>
      </c>
      <c r="G41" s="53" t="s">
        <v>33</v>
      </c>
      <c r="H41" s="56"/>
      <c r="I41" s="57"/>
      <c r="J41" s="57"/>
      <c r="K41" s="57"/>
      <c r="L41" s="57">
        <v>5</v>
      </c>
      <c r="M41" s="57"/>
      <c r="N41" s="57" t="str">
        <f>SUM(I41:M41)</f>
        <v>0</v>
      </c>
      <c r="O41" s="58"/>
      <c r="P41" s="57"/>
      <c r="Q41" s="57">
        <v>850</v>
      </c>
      <c r="R41" s="57"/>
      <c r="S41" s="55"/>
      <c r="T41" s="55" t="s">
        <v>181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182</v>
      </c>
      <c r="C42" s="51">
        <v>6022</v>
      </c>
      <c r="D42" s="46" t="s">
        <v>183</v>
      </c>
      <c r="E42" s="46" t="s">
        <v>184</v>
      </c>
      <c r="F42" s="38" t="s">
        <v>43</v>
      </c>
      <c r="G42" s="46" t="s">
        <v>152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250</v>
      </c>
      <c r="Q42" s="49"/>
      <c r="R42" s="49"/>
      <c r="S42" s="38" t="s">
        <v>54</v>
      </c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185</v>
      </c>
      <c r="C43" s="47">
        <v>1461</v>
      </c>
      <c r="D43" s="46" t="s">
        <v>186</v>
      </c>
      <c r="E43" s="46" t="s">
        <v>187</v>
      </c>
      <c r="F43" s="38" t="s">
        <v>32</v>
      </c>
      <c r="G43" s="46" t="s">
        <v>71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420</v>
      </c>
      <c r="Q43" s="49"/>
      <c r="R43" s="49"/>
      <c r="S43" s="38"/>
      <c r="T43" s="38" t="s">
        <v>188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189</v>
      </c>
      <c r="C44" s="51">
        <v>60036</v>
      </c>
      <c r="D44" s="46" t="s">
        <v>190</v>
      </c>
      <c r="E44" s="46" t="s">
        <v>191</v>
      </c>
      <c r="F44" s="38" t="s">
        <v>32</v>
      </c>
      <c r="G44" s="46" t="s">
        <v>33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440</v>
      </c>
      <c r="Q44" s="49"/>
      <c r="R44" s="49"/>
      <c r="S44" s="38" t="s">
        <v>79</v>
      </c>
      <c r="T44" s="38" t="s">
        <v>192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60">
        <v>40</v>
      </c>
      <c r="B45" s="61" t="s">
        <v>193</v>
      </c>
      <c r="C45" s="51">
        <v>94309</v>
      </c>
      <c r="D45" s="61" t="s">
        <v>194</v>
      </c>
      <c r="E45" s="61" t="s">
        <v>195</v>
      </c>
      <c r="F45" s="63" t="s">
        <v>43</v>
      </c>
      <c r="G45" s="61" t="s">
        <v>33</v>
      </c>
      <c r="H45" s="64"/>
      <c r="I45" s="65"/>
      <c r="J45" s="65"/>
      <c r="K45" s="65"/>
      <c r="L45" s="65">
        <v>2</v>
      </c>
      <c r="M45" s="65"/>
      <c r="N45" s="65" t="str">
        <f>SUM(I45:M45)</f>
        <v>0</v>
      </c>
      <c r="O45" s="66"/>
      <c r="P45" s="65">
        <v>370</v>
      </c>
      <c r="Q45" s="65"/>
      <c r="R45" s="65"/>
      <c r="S45" s="63"/>
      <c r="T45" s="63"/>
      <c r="U45" s="63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196</v>
      </c>
      <c r="C46" s="51">
        <v>6165</v>
      </c>
      <c r="D46" s="46" t="s">
        <v>197</v>
      </c>
      <c r="E46" s="46" t="s">
        <v>198</v>
      </c>
      <c r="F46" s="38" t="s">
        <v>32</v>
      </c>
      <c r="G46" s="46" t="s">
        <v>53</v>
      </c>
      <c r="H46" s="48"/>
      <c r="I46" s="49"/>
      <c r="J46" s="49"/>
      <c r="K46" s="49"/>
      <c r="L46" s="49">
        <v>5</v>
      </c>
      <c r="M46" s="49"/>
      <c r="N46" s="49" t="str">
        <f>SUM(I46:M46)</f>
        <v>0</v>
      </c>
      <c r="O46" s="50"/>
      <c r="P46" s="49">
        <v>1160</v>
      </c>
      <c r="Q46" s="49"/>
      <c r="R46" s="49"/>
      <c r="S46" s="38"/>
      <c r="T46" s="38" t="s">
        <v>199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200</v>
      </c>
      <c r="C47" s="47">
        <v>197</v>
      </c>
      <c r="D47" s="46" t="s">
        <v>201</v>
      </c>
      <c r="E47" s="46" t="s">
        <v>202</v>
      </c>
      <c r="F47" s="38" t="s">
        <v>43</v>
      </c>
      <c r="G47" s="46" t="s">
        <v>58</v>
      </c>
      <c r="H47" s="48"/>
      <c r="I47" s="49"/>
      <c r="J47" s="49"/>
      <c r="K47" s="49">
        <v>3</v>
      </c>
      <c r="L47" s="49"/>
      <c r="M47" s="49"/>
      <c r="N47" s="49" t="str">
        <f>SUM(I47:M47)</f>
        <v>0</v>
      </c>
      <c r="O47" s="50"/>
      <c r="P47" s="49">
        <v>600</v>
      </c>
      <c r="Q47" s="49"/>
      <c r="R47" s="49">
        <v>30</v>
      </c>
      <c r="S47" s="38"/>
      <c r="T47" s="38" t="s">
        <v>203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55</v>
      </c>
      <c r="C48" s="47">
        <v>3651</v>
      </c>
      <c r="D48" s="46" t="s">
        <v>204</v>
      </c>
      <c r="E48" s="46" t="s">
        <v>205</v>
      </c>
      <c r="F48" s="38" t="s">
        <v>206</v>
      </c>
      <c r="G48" s="46" t="s">
        <v>91</v>
      </c>
      <c r="H48" s="48"/>
      <c r="I48" s="49"/>
      <c r="J48" s="49"/>
      <c r="K48" s="49"/>
      <c r="L48" s="49">
        <v>5</v>
      </c>
      <c r="M48" s="49"/>
      <c r="N48" s="49" t="str">
        <f>SUM(I48:M48)</f>
        <v>0</v>
      </c>
      <c r="O48" s="50"/>
      <c r="P48" s="49">
        <v>850</v>
      </c>
      <c r="Q48" s="49"/>
      <c r="R48" s="49"/>
      <c r="S48" s="38"/>
      <c r="T48" s="38" t="s">
        <v>207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208</v>
      </c>
      <c r="C49" s="51">
        <v>6659</v>
      </c>
      <c r="D49" s="46" t="s">
        <v>209</v>
      </c>
      <c r="E49" s="46" t="s">
        <v>210</v>
      </c>
      <c r="F49" s="38" t="s">
        <v>211</v>
      </c>
      <c r="G49" s="46" t="s">
        <v>152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150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55</v>
      </c>
      <c r="C50" s="47">
        <v>3230</v>
      </c>
      <c r="D50" s="46" t="s">
        <v>212</v>
      </c>
      <c r="E50" s="46" t="s">
        <v>213</v>
      </c>
      <c r="F50" s="38" t="s">
        <v>37</v>
      </c>
      <c r="G50" s="46" t="s">
        <v>38</v>
      </c>
      <c r="H50" s="48"/>
      <c r="I50" s="49"/>
      <c r="J50" s="49"/>
      <c r="K50" s="49"/>
      <c r="L50" s="49">
        <v>7</v>
      </c>
      <c r="M50" s="49"/>
      <c r="N50" s="49" t="str">
        <f>SUM(I50:M50)</f>
        <v>0</v>
      </c>
      <c r="O50" s="50"/>
      <c r="P50" s="49">
        <v>1225</v>
      </c>
      <c r="Q50" s="49"/>
      <c r="R50" s="49">
        <v>35</v>
      </c>
      <c r="S50" s="38" t="s">
        <v>214</v>
      </c>
      <c r="T50" s="38" t="s">
        <v>215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216</v>
      </c>
      <c r="C51" s="47">
        <v>5199</v>
      </c>
      <c r="D51" s="46" t="s">
        <v>217</v>
      </c>
      <c r="E51" s="46" t="s">
        <v>218</v>
      </c>
      <c r="F51" s="38" t="s">
        <v>219</v>
      </c>
      <c r="G51" s="46" t="s">
        <v>44</v>
      </c>
      <c r="H51" s="48"/>
      <c r="I51" s="49"/>
      <c r="J51" s="49"/>
      <c r="K51" s="49">
        <v>3</v>
      </c>
      <c r="L51" s="49"/>
      <c r="M51" s="49"/>
      <c r="N51" s="49" t="str">
        <f>SUM(I51:M51)</f>
        <v>0</v>
      </c>
      <c r="O51" s="50"/>
      <c r="P51" s="49">
        <v>570</v>
      </c>
      <c r="Q51" s="49"/>
      <c r="R51" s="49"/>
      <c r="S51" s="38" t="s">
        <v>79</v>
      </c>
      <c r="T51" s="38" t="s">
        <v>220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60">
        <v>47</v>
      </c>
      <c r="B52" s="61" t="s">
        <v>221</v>
      </c>
      <c r="C52" s="51">
        <v>6325</v>
      </c>
      <c r="D52" s="61" t="s">
        <v>222</v>
      </c>
      <c r="E52" s="61" t="s">
        <v>223</v>
      </c>
      <c r="F52" s="63" t="s">
        <v>32</v>
      </c>
      <c r="G52" s="61" t="s">
        <v>58</v>
      </c>
      <c r="H52" s="64"/>
      <c r="I52" s="65"/>
      <c r="J52" s="65">
        <v>2</v>
      </c>
      <c r="K52" s="65"/>
      <c r="L52" s="65"/>
      <c r="M52" s="65"/>
      <c r="N52" s="65" t="str">
        <f>SUM(I52:M52)</f>
        <v>0</v>
      </c>
      <c r="O52" s="66"/>
      <c r="P52" s="65">
        <v>490</v>
      </c>
      <c r="Q52" s="65"/>
      <c r="R52" s="65"/>
      <c r="S52" s="63"/>
      <c r="T52" s="63" t="s">
        <v>224</v>
      </c>
      <c r="U52" s="63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60">
        <v>48</v>
      </c>
      <c r="B53" s="61" t="s">
        <v>225</v>
      </c>
      <c r="C53" s="62">
        <v>5867</v>
      </c>
      <c r="D53" s="61" t="s">
        <v>226</v>
      </c>
      <c r="E53" s="61" t="s">
        <v>227</v>
      </c>
      <c r="F53" s="63" t="s">
        <v>63</v>
      </c>
      <c r="G53" s="61" t="s">
        <v>33</v>
      </c>
      <c r="H53" s="64"/>
      <c r="I53" s="65"/>
      <c r="J53" s="65">
        <v>2</v>
      </c>
      <c r="K53" s="65"/>
      <c r="L53" s="65"/>
      <c r="M53" s="65"/>
      <c r="N53" s="65" t="str">
        <f>SUM(I53:M53)</f>
        <v>0</v>
      </c>
      <c r="O53" s="66"/>
      <c r="P53" s="65">
        <v>480</v>
      </c>
      <c r="Q53" s="65"/>
      <c r="R53" s="65"/>
      <c r="S53" s="63"/>
      <c r="T53" s="63" t="s">
        <v>228</v>
      </c>
      <c r="U53" s="63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229</v>
      </c>
      <c r="C54" s="47">
        <v>4038</v>
      </c>
      <c r="D54" s="46" t="s">
        <v>230</v>
      </c>
      <c r="E54" s="46" t="s">
        <v>231</v>
      </c>
      <c r="F54" s="38" t="s">
        <v>63</v>
      </c>
      <c r="G54" s="46" t="s">
        <v>38</v>
      </c>
      <c r="H54" s="48"/>
      <c r="I54" s="49"/>
      <c r="J54" s="49"/>
      <c r="K54" s="49"/>
      <c r="L54" s="49"/>
      <c r="M54" s="49"/>
      <c r="N54" s="49" t="str">
        <f>SUM(I54:M54)</f>
        <v>0</v>
      </c>
      <c r="O54" s="50"/>
      <c r="P54" s="49">
        <v>0</v>
      </c>
      <c r="Q54" s="49"/>
      <c r="R54" s="49"/>
      <c r="S54" s="38"/>
      <c r="T54" s="38" t="s">
        <v>232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233</v>
      </c>
      <c r="C55" s="51">
        <v>7043</v>
      </c>
      <c r="D55" s="46" t="s">
        <v>234</v>
      </c>
      <c r="E55" s="46" t="s">
        <v>235</v>
      </c>
      <c r="F55" s="38" t="s">
        <v>236</v>
      </c>
      <c r="G55" s="46" t="s">
        <v>58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100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237</v>
      </c>
      <c r="C56" s="47">
        <v>1784</v>
      </c>
      <c r="D56" s="46" t="s">
        <v>238</v>
      </c>
      <c r="E56" s="46" t="s">
        <v>239</v>
      </c>
      <c r="F56" s="38" t="s">
        <v>116</v>
      </c>
      <c r="G56" s="46" t="s">
        <v>33</v>
      </c>
      <c r="H56" s="48"/>
      <c r="I56" s="49"/>
      <c r="J56" s="49">
        <v>4</v>
      </c>
      <c r="K56" s="49"/>
      <c r="L56" s="49"/>
      <c r="M56" s="49"/>
      <c r="N56" s="49" t="str">
        <f>SUM(I56:M56)</f>
        <v>0</v>
      </c>
      <c r="O56" s="50"/>
      <c r="P56" s="49">
        <v>890</v>
      </c>
      <c r="Q56" s="49"/>
      <c r="R56" s="49"/>
      <c r="S56" s="38"/>
      <c r="T56" s="38" t="s">
        <v>240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189</v>
      </c>
      <c r="C57" s="51">
        <v>60182</v>
      </c>
      <c r="D57" s="46" t="s">
        <v>241</v>
      </c>
      <c r="E57" s="46" t="s">
        <v>242</v>
      </c>
      <c r="F57" s="38" t="s">
        <v>32</v>
      </c>
      <c r="G57" s="46" t="s">
        <v>152</v>
      </c>
      <c r="H57" s="48"/>
      <c r="I57" s="49"/>
      <c r="J57" s="49"/>
      <c r="K57" s="49"/>
      <c r="L57" s="49">
        <v>11</v>
      </c>
      <c r="M57" s="49"/>
      <c r="N57" s="49" t="str">
        <f>SUM(I57:M57)</f>
        <v>0</v>
      </c>
      <c r="O57" s="50"/>
      <c r="P57" s="49">
        <v>1210</v>
      </c>
      <c r="Q57" s="49"/>
      <c r="R57" s="49"/>
      <c r="S57" s="38"/>
      <c r="T57" s="38" t="s">
        <v>243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244</v>
      </c>
      <c r="C58" s="51">
        <v>7044</v>
      </c>
      <c r="D58" s="46" t="s">
        <v>245</v>
      </c>
      <c r="E58" s="46" t="s">
        <v>246</v>
      </c>
      <c r="F58" s="38" t="s">
        <v>247</v>
      </c>
      <c r="G58" s="46" t="s">
        <v>152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200</v>
      </c>
      <c r="Q58" s="49"/>
      <c r="R58" s="49"/>
      <c r="S58" s="38" t="s">
        <v>54</v>
      </c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248</v>
      </c>
      <c r="C59" s="51">
        <v>6273</v>
      </c>
      <c r="D59" s="46" t="s">
        <v>249</v>
      </c>
      <c r="E59" s="46" t="s">
        <v>250</v>
      </c>
      <c r="F59" s="38" t="s">
        <v>251</v>
      </c>
      <c r="G59" s="46" t="s">
        <v>71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490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55</v>
      </c>
      <c r="C60" s="47">
        <v>92956</v>
      </c>
      <c r="D60" s="46" t="s">
        <v>252</v>
      </c>
      <c r="E60" s="46" t="s">
        <v>253</v>
      </c>
      <c r="F60" s="38" t="s">
        <v>211</v>
      </c>
      <c r="G60" s="46" t="s">
        <v>91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/>
      <c r="Q60" s="49">
        <v>0</v>
      </c>
      <c r="R60" s="49"/>
      <c r="S60" s="38"/>
      <c r="T60" s="38" t="s">
        <v>254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55</v>
      </c>
      <c r="C61" s="47">
        <v>91440</v>
      </c>
      <c r="D61" s="46" t="s">
        <v>255</v>
      </c>
      <c r="E61" s="46" t="s">
        <v>256</v>
      </c>
      <c r="F61" s="38" t="s">
        <v>257</v>
      </c>
      <c r="G61" s="46" t="s">
        <v>58</v>
      </c>
      <c r="H61" s="48"/>
      <c r="I61" s="49"/>
      <c r="J61" s="49"/>
      <c r="K61" s="49"/>
      <c r="L61" s="49">
        <v>6</v>
      </c>
      <c r="M61" s="49"/>
      <c r="N61" s="49" t="str">
        <f>SUM(I61:M61)</f>
        <v>0</v>
      </c>
      <c r="O61" s="50"/>
      <c r="P61" s="49">
        <v>1020</v>
      </c>
      <c r="Q61" s="49"/>
      <c r="R61" s="49"/>
      <c r="S61" s="38"/>
      <c r="T61" s="38" t="s">
        <v>258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259</v>
      </c>
      <c r="C62" s="51">
        <v>6570</v>
      </c>
      <c r="D62" s="46" t="s">
        <v>260</v>
      </c>
      <c r="E62" s="46" t="s">
        <v>261</v>
      </c>
      <c r="F62" s="38" t="s">
        <v>262</v>
      </c>
      <c r="G62" s="46" t="s">
        <v>91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380</v>
      </c>
      <c r="Q62" s="49"/>
      <c r="R62" s="49"/>
      <c r="S62" s="38"/>
      <c r="T62" s="38" t="s">
        <v>263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264</v>
      </c>
      <c r="C63" s="51">
        <v>6985</v>
      </c>
      <c r="D63" s="46" t="s">
        <v>265</v>
      </c>
      <c r="E63" s="46" t="s">
        <v>266</v>
      </c>
      <c r="F63" s="38" t="s">
        <v>267</v>
      </c>
      <c r="G63" s="46" t="s">
        <v>53</v>
      </c>
      <c r="H63" s="48"/>
      <c r="I63" s="49"/>
      <c r="J63" s="49">
        <v>5</v>
      </c>
      <c r="K63" s="49"/>
      <c r="L63" s="49"/>
      <c r="M63" s="49"/>
      <c r="N63" s="49" t="str">
        <f>SUM(I63:M63)</f>
        <v>0</v>
      </c>
      <c r="O63" s="50"/>
      <c r="P63" s="49">
        <v>1150</v>
      </c>
      <c r="Q63" s="49"/>
      <c r="R63" s="49"/>
      <c r="S63" s="38"/>
      <c r="T63" s="38" t="s">
        <v>268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269</v>
      </c>
      <c r="C64" s="47">
        <v>3398</v>
      </c>
      <c r="D64" s="46" t="s">
        <v>270</v>
      </c>
      <c r="E64" s="46" t="s">
        <v>271</v>
      </c>
      <c r="F64" s="38" t="s">
        <v>124</v>
      </c>
      <c r="G64" s="46" t="s">
        <v>71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680</v>
      </c>
      <c r="Q64" s="49"/>
      <c r="R64" s="49"/>
      <c r="S64" s="38"/>
      <c r="T64" s="38" t="s">
        <v>272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55</v>
      </c>
      <c r="C65" s="51">
        <v>4220</v>
      </c>
      <c r="D65" s="46" t="s">
        <v>273</v>
      </c>
      <c r="E65" s="46" t="s">
        <v>274</v>
      </c>
      <c r="F65" s="38" t="s">
        <v>267</v>
      </c>
      <c r="G65" s="46" t="s">
        <v>71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370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55</v>
      </c>
      <c r="C66" s="51">
        <v>94465</v>
      </c>
      <c r="D66" s="46" t="s">
        <v>275</v>
      </c>
      <c r="E66" s="46" t="s">
        <v>276</v>
      </c>
      <c r="F66" s="38" t="s">
        <v>32</v>
      </c>
      <c r="G66" s="46" t="s">
        <v>33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370</v>
      </c>
      <c r="Q66" s="49"/>
      <c r="R66" s="49"/>
      <c r="S66" s="38"/>
      <c r="T66" s="38" t="s">
        <v>277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193</v>
      </c>
      <c r="C67" s="51">
        <v>94843</v>
      </c>
      <c r="D67" s="46" t="s">
        <v>278</v>
      </c>
      <c r="E67" s="46" t="s">
        <v>279</v>
      </c>
      <c r="F67" s="38" t="s">
        <v>280</v>
      </c>
      <c r="G67" s="46" t="s">
        <v>53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 t="s">
        <v>79</v>
      </c>
      <c r="T67" s="38" t="s">
        <v>281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282</v>
      </c>
      <c r="C68" s="51">
        <v>7045</v>
      </c>
      <c r="D68" s="46" t="s">
        <v>283</v>
      </c>
      <c r="E68" s="46" t="s">
        <v>284</v>
      </c>
      <c r="F68" s="38" t="s">
        <v>285</v>
      </c>
      <c r="G68" s="46" t="s">
        <v>91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200</v>
      </c>
      <c r="Q68" s="49"/>
      <c r="R68" s="49"/>
      <c r="S68" s="38" t="s">
        <v>54</v>
      </c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286</v>
      </c>
      <c r="C69" s="51">
        <v>7046</v>
      </c>
      <c r="D69" s="46" t="s">
        <v>287</v>
      </c>
      <c r="E69" s="46" t="s">
        <v>288</v>
      </c>
      <c r="F69" s="38" t="s">
        <v>107</v>
      </c>
      <c r="G69" s="46" t="s">
        <v>152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250</v>
      </c>
      <c r="Q69" s="49"/>
      <c r="R69" s="49"/>
      <c r="S69" s="38" t="s">
        <v>54</v>
      </c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289</v>
      </c>
      <c r="C70" s="51">
        <v>7047</v>
      </c>
      <c r="D70" s="46" t="s">
        <v>290</v>
      </c>
      <c r="E70" s="46" t="s">
        <v>291</v>
      </c>
      <c r="F70" s="38" t="s">
        <v>292</v>
      </c>
      <c r="G70" s="46" t="s">
        <v>33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100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60">
        <v>66</v>
      </c>
      <c r="B71" s="61" t="s">
        <v>293</v>
      </c>
      <c r="C71" s="51">
        <v>6848</v>
      </c>
      <c r="D71" s="61" t="s">
        <v>294</v>
      </c>
      <c r="E71" s="61" t="s">
        <v>295</v>
      </c>
      <c r="F71" s="63" t="s">
        <v>292</v>
      </c>
      <c r="G71" s="61" t="s">
        <v>91</v>
      </c>
      <c r="H71" s="64"/>
      <c r="I71" s="65"/>
      <c r="J71" s="65">
        <v>2</v>
      </c>
      <c r="K71" s="65"/>
      <c r="L71" s="65"/>
      <c r="M71" s="65"/>
      <c r="N71" s="65" t="str">
        <f>SUM(I71:M71)</f>
        <v>0</v>
      </c>
      <c r="O71" s="66"/>
      <c r="P71" s="65">
        <v>2860</v>
      </c>
      <c r="Q71" s="65"/>
      <c r="R71" s="65"/>
      <c r="S71" s="63" t="s">
        <v>296</v>
      </c>
      <c r="T71" s="63" t="s">
        <v>297</v>
      </c>
      <c r="U71" s="63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55</v>
      </c>
      <c r="C72" s="51">
        <v>4527</v>
      </c>
      <c r="D72" s="46" t="s">
        <v>298</v>
      </c>
      <c r="E72" s="46" t="s">
        <v>299</v>
      </c>
      <c r="F72" s="38" t="s">
        <v>300</v>
      </c>
      <c r="G72" s="46" t="s">
        <v>33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370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301</v>
      </c>
      <c r="C73" s="51">
        <v>6936</v>
      </c>
      <c r="D73" s="46" t="s">
        <v>302</v>
      </c>
      <c r="E73" s="46" t="s">
        <v>303</v>
      </c>
      <c r="F73" s="38" t="s">
        <v>211</v>
      </c>
      <c r="G73" s="46" t="s">
        <v>152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250</v>
      </c>
      <c r="Q73" s="49"/>
      <c r="R73" s="49"/>
      <c r="S73" s="38" t="s">
        <v>54</v>
      </c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304</v>
      </c>
      <c r="C74" s="51">
        <v>952368</v>
      </c>
      <c r="D74" s="46" t="s">
        <v>305</v>
      </c>
      <c r="E74" s="46" t="s">
        <v>306</v>
      </c>
      <c r="F74" s="38" t="s">
        <v>37</v>
      </c>
      <c r="G74" s="46" t="s">
        <v>44</v>
      </c>
      <c r="H74" s="48"/>
      <c r="I74" s="49"/>
      <c r="J74" s="49"/>
      <c r="K74" s="49"/>
      <c r="L74" s="49"/>
      <c r="M74" s="49">
        <v>100</v>
      </c>
      <c r="N74" s="49" t="str">
        <f>SUM(I74:M74)</f>
        <v>0</v>
      </c>
      <c r="O74" s="50"/>
      <c r="P74" s="49">
        <v>3800</v>
      </c>
      <c r="Q74" s="49"/>
      <c r="R74" s="49"/>
      <c r="S74" s="38" t="s">
        <v>307</v>
      </c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308</v>
      </c>
      <c r="C75" s="51">
        <v>7049</v>
      </c>
      <c r="D75" s="46" t="s">
        <v>167</v>
      </c>
      <c r="E75" s="46" t="s">
        <v>309</v>
      </c>
      <c r="F75" s="38" t="s">
        <v>310</v>
      </c>
      <c r="G75" s="46" t="s">
        <v>152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150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