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<sst xmlns="http://schemas.openxmlformats.org/spreadsheetml/2006/main" uniqueCount="362">
  <si>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</si>
  <si>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</si>
  <si>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</si>
  <si>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</si>
  <si>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</si>
  <si>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</si>
  <si>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</si>
  <si>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</si>
  <si>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</si>
  <si>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</si>
  <si>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</si>
  <si>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</si>
  <si>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</si>
  <si>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</si>
  <si>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</si>
  <si>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</si>
  <si>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</si>
  <si>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</si>
  <si>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</si>
  <si>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</si>
  <si>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</si>
  <si>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</si>
  <si>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</si>
  <si>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</si>
  <si>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</si>
  <si>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</si>
  <si>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</si>
  <si>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</si>
  <si>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</si>
  <si>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</si>
  <si>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</si>
  <si>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</si>
  <si>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</si>
  <si>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</si>
  <si>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</si>
  <si>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</si>
  <si>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</si>
  <si>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</si>
  <si>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</si>
  <si>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</si>
  <si>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созвон - объяснят как найти, всегда высылать счет на почту с печатью kalnik@argus-group.ru ,новые цены. СЧЁТ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</si>
  <si>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</si>
  <si>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</si>
  <si>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</si>
  <si>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</si>
  <si>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</si>
  <si>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</si>
  <si>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</si>
  <si>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</si>
  <si>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</si>
  <si>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</si>
  <si>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</si>
  <si>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Федор</t>
  </si>
  <si>
    <t>8-960-259-85-30"созвон - объяснят как найти, всегда высылать счет с печатью на почту kalnik@argus-group.ru
Аргус-Б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</si>
  <si>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</si>
  <si>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</si>
  <si>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</si>
  <si>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</si>
  <si>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 Пакет семейный полугодовой  Поставка №8  (20 из 20). НОВЫЙ пакет  Поставка №1  (2 из 20)</t>
  </si>
  <si>
    <t>Лазер Эстетик</t>
  </si>
  <si>
    <t>СПБ, ул. Чайковского д. 26</t>
  </si>
  <si>
    <t>Литер А ,помещение 1Н Центр</t>
  </si>
  <si>
    <t>11:00-13:00</t>
  </si>
  <si>
    <t>с 11 работают!! БУТЫЛИ С РУЧКАМИ!! новые цены</t>
  </si>
  <si>
    <t>Планета</t>
  </si>
  <si>
    <t>СПб, Межевой канал д. 5</t>
  </si>
  <si>
    <t>литер АН, пом 118, аптечный пункт, 677-60-46, 2-й этаж</t>
  </si>
  <si>
    <t>10:00-15:00</t>
  </si>
  <si>
    <t>когда зайдёте на стекле есть телефон- звоните. новая цена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</si>
  <si>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</si>
  <si>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</si>
  <si>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</si>
  <si>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</si>
  <si>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</si>
  <si>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Водоносов</t>
  </si>
  <si>
    <t>г. Коммунар, ул. Гатчинская д. 18</t>
  </si>
  <si>
    <t>лит А, кв. 6, 8-960-240-05-00</t>
  </si>
  <si>
    <t>10:00-14:00</t>
  </si>
  <si>
    <t>Владимир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</si>
  <si>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</si>
  <si>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</si>
  <si>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</si>
  <si>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СЧЁТ НА 15 БУТ - везём 16 (1 бут на замен вытекшей)</t>
  </si>
  <si>
    <t>Клиент№5802</t>
  </si>
  <si>
    <t>СПб, ул. Седова д. 11к2</t>
  </si>
  <si>
    <t>БЦ Марвел, офис 203, 8-921-855-78-09 Александр</t>
  </si>
  <si>
    <t>11:00-16:00</t>
  </si>
  <si>
    <t>Александр</t>
  </si>
  <si>
    <t>от РосРао за наличку,созвон за час!!!в офис не поднимать, перегрузят в машину  8-921-910-61-40. новая цена</t>
  </si>
  <si>
    <t>Рослайн</t>
  </si>
  <si>
    <t>Тосненский район, д. Федоровское, ул. Шоссейная д. 2Г</t>
  </si>
  <si>
    <t>8-965-035-99-46</t>
  </si>
  <si>
    <t>10:00-16:00</t>
  </si>
  <si>
    <t>с 13 до 14 обед, новые цены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</si>
  <si>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</si>
  <si>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</si>
  <si>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</si>
  <si>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</si>
  <si>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Группа компаний Крипто (быв.Крипто)</t>
  </si>
  <si>
    <t>СПб, ул. Руставели д. 31</t>
  </si>
  <si>
    <t>36 кабинет, 3 этаж, 8 911 831-53-08.</t>
  </si>
  <si>
    <t>передать доки старого образца документы теперь печатаем как есть ,36 кабинет8-904-331-25-89 в 1 С новые реквизиты новая цена</t>
  </si>
  <si>
    <t>ЕДОК</t>
  </si>
  <si>
    <t>СПб, пр. Непокорённых, д. 63к80</t>
  </si>
  <si>
    <t>8-981-782-58-14 - Илья,калининская продуктовая база.309-40-93</t>
  </si>
  <si>
    <t>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</si>
  <si>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</si>
  <si>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</si>
  <si>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</si>
  <si>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</si>
  <si>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</si>
  <si>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</si>
  <si>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</si>
  <si>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новая цена с 10 работают.3 ий этаж</t>
  </si>
  <si>
    <t>Кардиомед</t>
  </si>
  <si>
    <t>СПб, набережная реки Волковки д. 7</t>
  </si>
  <si>
    <t>офис 301, 331-16-12 Елена Кругликова</t>
  </si>
  <si>
    <t>10:00-13:00</t>
  </si>
  <si>
    <t>новые цены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</si>
  <si>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</si>
  <si>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</si>
  <si>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</si>
  <si>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</si>
  <si>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</si>
  <si>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</si>
  <si>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</si>
  <si>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</si>
  <si>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</si>
  <si>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</si>
  <si>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</si>
  <si>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</si>
  <si>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</si>
  <si>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</si>
  <si>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</si>
  <si>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</si>
  <si>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</si>
  <si>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</si>
  <si>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</si>
  <si>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г. Колпино, СПб, Октябрьская д. 83</t>
  </si>
  <si>
    <t>кв.111, 8-911-832-54-49</t>
  </si>
  <si>
    <t>новые цены, за полчаса позвонить.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</si>
  <si>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</si>
  <si>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</si>
  <si>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водоносов</t>
  </si>
  <si>
    <t>г. Ломоносов, СПб, ул. Красного Флота д. 34А</t>
  </si>
  <si>
    <t>Бани 8-981-965-08-85</t>
  </si>
  <si>
    <t>2 бут в зачёт</t>
  </si>
  <si>
    <t xml:space="preserve">1 - ЧЕК (1-й раз)
 </t>
  </si>
  <si>
    <t>Если сдадут бутыли в зачёт тогда сумма к оплате 370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</si>
  <si>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</si>
  <si>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</si>
  <si>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</si>
  <si>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</si>
  <si>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РЖД (тендер)</t>
  </si>
  <si>
    <t>СПб, Загородный пр., д. 52</t>
  </si>
  <si>
    <t>Витебский вокзал, 8-981-244-58-82</t>
  </si>
  <si>
    <t xml:space="preserve">1 - ЧЕК (всегда)
 </t>
  </si>
  <si>
    <t>ПОДПИСЫВАТЬ АКТ ПРИЁМА-ПЕРЕДАЧИ!!!!!!!8-952-358-90-01 звонить на этот номер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</si>
  <si>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</si>
  <si>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</si>
  <si>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</si>
  <si>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</si>
  <si>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>подписывать акт на тару!!доки делает Рита</t>
  </si>
  <si>
    <t>г. Пушкин, СПб, ул. Госпитальная д. 15</t>
  </si>
  <si>
    <t>Городская больница им. Н.А. Семашко, морг, 8-905-274-89-22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</si>
  <si>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</si>
  <si>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</si>
  <si>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</si>
  <si>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ОПЛАЧЕНО НА САЙТЕ 14.08 если не алё -8-931-976-52-28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</si>
  <si>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</si>
  <si>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</si>
  <si>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</si>
  <si>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</si>
  <si>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</si>
  <si>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</si>
  <si>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</si>
  <si>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</si>
  <si>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цены, сдадут 9 пустых</t>
  </si>
  <si>
    <t>Клиент №5141</t>
  </si>
  <si>
    <t>СПб, деревня Кудрово, проспект Строителей д.6</t>
  </si>
  <si>
    <t>кв.688, 8-921-951-88-64</t>
  </si>
  <si>
    <t>19:00-21:00</t>
  </si>
  <si>
    <t>новые цены.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</si>
  <si>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</si>
  <si>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</si>
  <si>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</si>
  <si>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новая цена</t>
  </si>
  <si>
    <t>СПб, деревня Кудрово, ул. Английская, д. 3к2 кв. 100</t>
  </si>
  <si>
    <t>кв. 100, 8-981-761-85-49, 8-981-174-09-51</t>
  </si>
  <si>
    <t>новая цена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</si>
  <si>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</si>
  <si>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</si>
  <si>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</si>
  <si>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</si>
  <si>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СПб, Дачный пр. д. 21к1</t>
  </si>
  <si>
    <t>1ая парадная, 13й этаж, кв. 92, 8-960-275-13-12</t>
  </si>
  <si>
    <t>09:00-13:00</t>
  </si>
  <si>
    <t>если в парадную не получится зайти (новый дом) - позвоните клиенту. новая цена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</si>
  <si>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</si>
  <si>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</si>
  <si>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</si>
  <si>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</si>
  <si>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</si>
  <si>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</si>
  <si>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06.08 8-950-035-12-78, 242-82-45, заезд с ул. Грибалева. как можно раньше,скидывать счёт от комендантского на почту buh@nstd.pro новая цена</t>
  </si>
  <si>
    <t>РМ Наследие</t>
  </si>
  <si>
    <t>СПб, ул. Тележная, д. 37</t>
  </si>
  <si>
    <t>ЛитЕ, 8-981-890-16-45, 8-921-303-53-31</t>
  </si>
  <si>
    <t>новая цена.</t>
  </si>
  <si>
    <t>СПб,Московский проспект д.2</t>
  </si>
  <si>
    <t>8-999-217-73-44,  3-й подъезд 2 этаж офис 3Б</t>
  </si>
  <si>
    <t>офис открывается в 10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</si>
  <si>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</si>
  <si>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</si>
  <si>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</si>
  <si>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</si>
  <si>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Мерадом</t>
  </si>
  <si>
    <t>СПб, проспект КИМа, 4</t>
  </si>
  <si>
    <t>офис 43,  416-67-33, 8-9981-726-47-24,  8-921-337-66-04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</si>
  <si>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</si>
  <si>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</si>
  <si>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</si>
  <si>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</si>
  <si>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</si>
  <si>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</si>
  <si>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</si>
  <si>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</si>
  <si>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</si>
  <si>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Крок регион</t>
  </si>
  <si>
    <t>СПб, ул. Барочная д. 10к1</t>
  </si>
  <si>
    <t>8-921-341-26-60, офис 410</t>
  </si>
  <si>
    <t>Брать телегу (пронос 70м)
в 410 офис.  особое заполнение см. папку 8-921-938-69-78 Николай или 8-921-798-22-73 Александр.  новая цена</t>
  </si>
  <si>
    <t>РАЗОВЫЙ (КЛИЕНТ 6748)</t>
  </si>
  <si>
    <t>Спб, ул. Боткинская д.21</t>
  </si>
  <si>
    <t>к1,8-921-427-69-74</t>
  </si>
  <si>
    <t>08:00-17:00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</si>
  <si>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</si>
  <si>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</si>
  <si>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</si>
  <si>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СПб, ул. Белышева д.5/6</t>
  </si>
  <si>
    <t>парадная 17, кв. 1806, 21 этаж, 8-919-370-01-47</t>
  </si>
  <si>
    <t>8-999-041-35-83 - созвон заранее ,чтобы на территорию пустили</t>
  </si>
  <si>
    <t>водономика</t>
  </si>
  <si>
    <t>г. Петергоф, СПб, ул.Нахимова д. 7</t>
  </si>
  <si>
    <t>8-902-300-04-09</t>
  </si>
  <si>
    <t>10 бут в зачёт</t>
  </si>
  <si>
    <t xml:space="preserve">1 - ЧЕК (1-й раз)
 1 - Помпа АКВА
 </t>
  </si>
  <si>
    <t>ОБЯЗАТЕЛЕН СОЗВОН ЗА ЧАС ЧТОБЫ ПОДОШЛИ</t>
  </si>
  <si>
    <t>Спб, ул. Садовая д. 37</t>
  </si>
  <si>
    <t>8-981-965-0909</t>
  </si>
  <si>
    <t>ЗАБРАТЬ ПУСТУЮ ТАРУ подписывать АКТ ПРИЕМА-ПЕРЕДАЧИ!!!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</si>
  <si>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</si>
  <si>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</si>
  <si>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</si>
  <si>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</si>
  <si>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</si>
  <si>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</si>
  <si>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</si>
  <si>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</si>
  <si>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Сфера Декора</t>
  </si>
  <si>
    <t>СПб, ул. Боровая, д. 51</t>
  </si>
  <si>
    <t>8-909-591-29-80 Павел,  8-921-388-66-60</t>
  </si>
  <si>
    <t>С 13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№10 (63 из 100)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</si>
  <si>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</si>
  <si>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</si>
  <si>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</si>
  <si>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</si>
  <si>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Химический переулок, д. 1/9</t>
  </si>
  <si>
    <t>8-962-715-38-71</t>
  </si>
  <si>
    <t>созвон - сориентируют</t>
  </si>
  <si>
    <t>СПб, ул. Дмитрия Устинова, д. 5</t>
  </si>
  <si>
    <t>кв. 210, 8-905-275-98-07</t>
  </si>
  <si>
    <t>КАК МОЖНО ИРАНЬШЕ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</si>
  <si>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</si>
  <si>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</si>
  <si>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13:00-18:00</t>
  </si>
  <si>
    <t xml:space="preserve">100 - Ложка чайная пластиковая
 50 - Стакан бумажный 200 мл
 </t>
  </si>
  <si>
    <t>РАНЬШЕ НИКОГО НЕ БУДЕТ созвон за час,чтобы были на месте, не раньше 12-00!! бутыли с ручкой! (раньше по 12,5л заказывали
Подъём 20р/бут вкючать</t>
  </si>
  <si>
    <t>Спб, Лиговский проспект, д.50</t>
  </si>
  <si>
    <t>к13, офис 35, 8-904-215-82-05</t>
  </si>
  <si>
    <t>4 бут в зачёт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</si>
  <si>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</si>
  <si>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</si>
  <si>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</si>
  <si>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</si>
  <si>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</si>
  <si>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</si>
  <si>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</si>
  <si>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</si>
  <si>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</si>
  <si>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</si>
  <si>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</si>
  <si>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</si>
  <si>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</si>
  <si>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СПб, г. Пушкин, Пушкинская ул., д. 11</t>
  </si>
  <si>
    <t>центр РелаксМед, 470-13-13, 470-19-19, 980-92-79</t>
  </si>
  <si>
    <t xml:space="preserve">1 - Помпа СТАНДАРТ
 </t>
  </si>
  <si>
    <t>!!!!ЗАБРАТЬ ВСЮ ПУСТУЮ ТАРУ ВСЕ БУТЫЛИ  ДОЛЖНЫ БЫТЬ В СТРЕЙЧ ПЛЁНКЕ! ЧИСТЫЕ И АККУРАТНЫЕ!новые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</si>
  <si>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</si>
  <si>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</si>
  <si>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</si>
  <si>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вс лед раз передать доки от 23.07 у Риты созвон. новые цены</t>
  </si>
  <si>
    <t>Клиент№4391</t>
  </si>
  <si>
    <t>г. Колпино ,СПб,  Лагерное шоссе, д. 49к2</t>
  </si>
  <si>
    <t>кв. 598,  8-966-758-65-64</t>
  </si>
  <si>
    <t>СПб, набережная реки Фонтанки д. 171</t>
  </si>
  <si>
    <t>кв.22, 8-921-313-05-91</t>
  </si>
  <si>
    <t>18:00-21:00</t>
  </si>
  <si>
    <t>ВОЗИТЬ ТОЛЬКО ВЕЧЕРОМ ЕСЛИ ПРИВЕЗЁТЕ ДНЁМ ШТРАФ- КЛИЕНТ НЕДРУЖЕЛЮБНЫЙ НЕ НАСТРОЕН ПРИНИМАТЬ ДНЁМ!БЫТЬ КРАЙНЕ ВЕЖЛИВЫМ.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</si>
  <si>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</si>
  <si>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</si>
  <si>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</si>
  <si>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</si>
  <si>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ХП «УК КиллФиш»</t>
  </si>
  <si>
    <t>СПБ, ул.Шпалерная 54/2</t>
  </si>
  <si>
    <t>БЦ Фремм, 4 этаж, офис 411, 8-911-037-70-20 Виктория</t>
  </si>
  <si>
    <t>подъём оплатят наличкой В СЛЕД РАЗ В СЧЁТЕ УКАЗАТЬ ПОДЪЁМ 15 РУБ/БУТ клиент нервный раньше не возить ПЕРЕДАТЬ ЧЕК И ДОГОВОР ЦЕНА ПО 105 РАНЬШЕ НИКОГО НЕТ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</si>
  <si>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</si>
  <si>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</si>
  <si>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</si>
  <si>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Клиент№5281</t>
  </si>
  <si>
    <t>СПб, Английский пр., д. 51</t>
  </si>
  <si>
    <t>8-921-411-51-33</t>
  </si>
  <si>
    <t>09:00-15:00</t>
  </si>
  <si>
    <t>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</si>
  <si>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</si>
  <si>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</si>
  <si>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</si>
  <si>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</si>
  <si>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</si>
  <si>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поселок Металлострой, СПб, дорога на Металлострой д.12 литер Т</t>
  </si>
  <si>
    <t>металлобаза "Грант", офис на 2м этаже, 8-921-405-01-78</t>
  </si>
  <si>
    <t>Мы должны 130р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</si>
  <si>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</si>
  <si>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</si>
  <si>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</si>
  <si>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</si>
  <si>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</si>
  <si>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</si>
  <si>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бут), заказывает 19л ДОМОФОН НЕ РАБОТАЕТ.</t>
  </si>
  <si>
    <t>МинТранс</t>
  </si>
  <si>
    <t>Троицкий мост</t>
  </si>
  <si>
    <t>8-921-094-09-70</t>
  </si>
  <si>
    <t>ТЕНДЕР, подписывать акт.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</si>
  <si>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</si>
  <si>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</si>
  <si>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</si>
  <si>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Клиент №6633</t>
  </si>
  <si>
    <t>ул. Степана Разина д.9</t>
  </si>
  <si>
    <t>Самовывоз</t>
  </si>
  <si>
    <t>-</t>
  </si>
  <si>
    <t>Мозгорех</t>
  </si>
  <si>
    <t>СПб, ул. Степана Разина д. 9</t>
  </si>
  <si>
    <t>самовывоз, 8-952-234-45-36</t>
  </si>
  <si>
    <t>на балансе 2 бут если что. Отгрузка №5 (58 бут из 100)</t>
  </si>
  <si>
    <t>Фабрика чистоты</t>
  </si>
  <si>
    <t>СПб, ул. Степана Разина д. 11</t>
  </si>
  <si>
    <t>Фабрика Чистоты, ИП Федулаева , 8-911-114-95-46</t>
  </si>
  <si>
    <t>Мегатехника</t>
  </si>
  <si>
    <t>ул. Степана Разина 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</si>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</sst>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11</v>
      </c>
      <c r="M7" s="56"/>
      <c r="N7" s="56" t="str">
        <f>SUM(I7:M7)</f>
        <v>0</v>
      </c>
      <c r="O7" s="57"/>
      <c r="P7" s="56"/>
      <c r="Q7" s="56">
        <v>1540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94956</v>
      </c>
      <c r="D8" s="52" t="s">
        <v>42</v>
      </c>
      <c r="E8" s="52" t="s">
        <v>43</v>
      </c>
      <c r="F8" s="54" t="s">
        <v>44</v>
      </c>
      <c r="G8" s="52" t="s">
        <v>39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3676</v>
      </c>
      <c r="D9" s="52" t="s">
        <v>46</v>
      </c>
      <c r="E9" s="52" t="s">
        <v>47</v>
      </c>
      <c r="F9" s="54" t="s">
        <v>44</v>
      </c>
      <c r="G9" s="52" t="s">
        <v>48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31</v>
      </c>
      <c r="C10" s="53">
        <v>3676</v>
      </c>
      <c r="D10" s="52" t="s">
        <v>50</v>
      </c>
      <c r="E10" s="52" t="s">
        <v>51</v>
      </c>
      <c r="F10" s="54" t="s">
        <v>34</v>
      </c>
      <c r="G10" s="52" t="s">
        <v>52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5555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3200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1085</v>
      </c>
      <c r="D12" s="46" t="s">
        <v>60</v>
      </c>
      <c r="E12" s="46" t="s">
        <v>61</v>
      </c>
      <c r="F12" s="38" t="s">
        <v>62</v>
      </c>
      <c r="G12" s="46" t="s">
        <v>52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938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630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8888</v>
      </c>
      <c r="D14" s="46" t="s">
        <v>70</v>
      </c>
      <c r="E14" s="46" t="s">
        <v>71</v>
      </c>
      <c r="F14" s="38" t="s">
        <v>72</v>
      </c>
      <c r="G14" s="46" t="s">
        <v>52</v>
      </c>
      <c r="H14" s="48"/>
      <c r="I14" s="49"/>
      <c r="J14" s="49">
        <v>4</v>
      </c>
      <c r="K14" s="49"/>
      <c r="L14" s="49">
        <v>2</v>
      </c>
      <c r="M14" s="49"/>
      <c r="N14" s="49" t="str">
        <f>SUM(I14:M14)</f>
        <v>0</v>
      </c>
      <c r="O14" s="50"/>
      <c r="P14" s="49">
        <v>860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58">
        <v>93403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296</v>
      </c>
      <c r="D16" s="52" t="s">
        <v>80</v>
      </c>
      <c r="E16" s="52" t="s">
        <v>81</v>
      </c>
      <c r="F16" s="54" t="s">
        <v>67</v>
      </c>
      <c r="G16" s="52" t="s">
        <v>52</v>
      </c>
      <c r="H16" s="55"/>
      <c r="I16" s="56"/>
      <c r="J16" s="56">
        <v>16</v>
      </c>
      <c r="K16" s="56"/>
      <c r="L16" s="56"/>
      <c r="M16" s="56"/>
      <c r="N16" s="56" t="str">
        <f>SUM(I16:M16)</f>
        <v>0</v>
      </c>
      <c r="O16" s="57"/>
      <c r="P16" s="56"/>
      <c r="Q16" s="56">
        <v>2250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5802</v>
      </c>
      <c r="D17" s="46" t="s">
        <v>84</v>
      </c>
      <c r="E17" s="46" t="s">
        <v>85</v>
      </c>
      <c r="F17" s="38" t="s">
        <v>86</v>
      </c>
      <c r="G17" s="46" t="s">
        <v>87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760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5662</v>
      </c>
      <c r="D18" s="52" t="s">
        <v>90</v>
      </c>
      <c r="E18" s="52" t="s">
        <v>91</v>
      </c>
      <c r="F18" s="54" t="s">
        <v>92</v>
      </c>
      <c r="G18" s="52" t="s">
        <v>78</v>
      </c>
      <c r="H18" s="55"/>
      <c r="I18" s="56"/>
      <c r="J18" s="56">
        <v>10</v>
      </c>
      <c r="K18" s="56"/>
      <c r="L18" s="56"/>
      <c r="M18" s="56"/>
      <c r="N18" s="56" t="str">
        <f>SUM(I18:M18)</f>
        <v>0</v>
      </c>
      <c r="O18" s="57"/>
      <c r="P18" s="56"/>
      <c r="Q18" s="56">
        <v>1850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2228</v>
      </c>
      <c r="D19" s="46" t="s">
        <v>95</v>
      </c>
      <c r="E19" s="46" t="s">
        <v>96</v>
      </c>
      <c r="F19" s="38" t="s">
        <v>44</v>
      </c>
      <c r="G19" s="46" t="s">
        <v>39</v>
      </c>
      <c r="H19" s="48"/>
      <c r="I19" s="49"/>
      <c r="J19" s="49">
        <v>8</v>
      </c>
      <c r="K19" s="49"/>
      <c r="L19" s="49"/>
      <c r="M19" s="49"/>
      <c r="N19" s="49" t="str">
        <f>SUM(I19:M19)</f>
        <v>0</v>
      </c>
      <c r="O19" s="50"/>
      <c r="P19" s="49">
        <v>1440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3336</v>
      </c>
      <c r="D20" s="52" t="s">
        <v>99</v>
      </c>
      <c r="E20" s="52" t="s">
        <v>100</v>
      </c>
      <c r="F20" s="54" t="s">
        <v>67</v>
      </c>
      <c r="G20" s="52" t="s">
        <v>52</v>
      </c>
      <c r="H20" s="55"/>
      <c r="I20" s="56"/>
      <c r="J20" s="56">
        <v>3</v>
      </c>
      <c r="K20" s="56"/>
      <c r="L20" s="56"/>
      <c r="M20" s="56"/>
      <c r="N20" s="56" t="str">
        <f>SUM(I20:M20)</f>
        <v>0</v>
      </c>
      <c r="O20" s="57"/>
      <c r="P20" s="56"/>
      <c r="Q20" s="56">
        <v>660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9">
        <v>6590</v>
      </c>
      <c r="D21" s="52" t="s">
        <v>103</v>
      </c>
      <c r="E21" s="52" t="s">
        <v>104</v>
      </c>
      <c r="F21" s="54" t="s">
        <v>44</v>
      </c>
      <c r="G21" s="52" t="s">
        <v>52</v>
      </c>
      <c r="H21" s="55"/>
      <c r="I21" s="56"/>
      <c r="J21" s="56">
        <v>10</v>
      </c>
      <c r="K21" s="56"/>
      <c r="L21" s="56"/>
      <c r="M21" s="56"/>
      <c r="N21" s="56" t="str">
        <f>SUM(I21:M21)</f>
        <v>0</v>
      </c>
      <c r="O21" s="57"/>
      <c r="P21" s="56"/>
      <c r="Q21" s="56">
        <v>1880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8">
        <v>6751</v>
      </c>
      <c r="D22" s="46" t="s">
        <v>107</v>
      </c>
      <c r="E22" s="46" t="s">
        <v>108</v>
      </c>
      <c r="F22" s="38" t="s">
        <v>57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60022</v>
      </c>
      <c r="D23" s="52" t="s">
        <v>111</v>
      </c>
      <c r="E23" s="52" t="s">
        <v>112</v>
      </c>
      <c r="F23" s="54" t="s">
        <v>44</v>
      </c>
      <c r="G23" s="52" t="s">
        <v>87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600</v>
      </c>
      <c r="R23" s="56">
        <v>50</v>
      </c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3">
        <v>2906</v>
      </c>
      <c r="D24" s="52" t="s">
        <v>115</v>
      </c>
      <c r="E24" s="52" t="s">
        <v>116</v>
      </c>
      <c r="F24" s="54" t="s">
        <v>117</v>
      </c>
      <c r="G24" s="52" t="s">
        <v>87</v>
      </c>
      <c r="H24" s="55"/>
      <c r="I24" s="56"/>
      <c r="J24" s="56"/>
      <c r="K24" s="56"/>
      <c r="L24" s="56">
        <v>1</v>
      </c>
      <c r="M24" s="56"/>
      <c r="N24" s="56" t="str">
        <f>SUM(I24:M24)</f>
        <v>0</v>
      </c>
      <c r="O24" s="57"/>
      <c r="P24" s="56"/>
      <c r="Q24" s="56">
        <v>230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74</v>
      </c>
      <c r="C25" s="47">
        <v>3963</v>
      </c>
      <c r="D25" s="46" t="s">
        <v>119</v>
      </c>
      <c r="E25" s="46" t="s">
        <v>120</v>
      </c>
      <c r="F25" s="38" t="s">
        <v>67</v>
      </c>
      <c r="G25" s="46" t="s">
        <v>48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850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4666</v>
      </c>
      <c r="D26" s="46" t="s">
        <v>123</v>
      </c>
      <c r="E26" s="46" t="s">
        <v>124</v>
      </c>
      <c r="F26" s="38" t="s">
        <v>77</v>
      </c>
      <c r="G26" s="46" t="s">
        <v>35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2200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2452</v>
      </c>
      <c r="D27" s="52" t="s">
        <v>127</v>
      </c>
      <c r="E27" s="52" t="s">
        <v>128</v>
      </c>
      <c r="F27" s="54" t="s">
        <v>44</v>
      </c>
      <c r="G27" s="52" t="s">
        <v>48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/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500040</v>
      </c>
      <c r="D28" s="52" t="s">
        <v>130</v>
      </c>
      <c r="E28" s="52" t="s">
        <v>131</v>
      </c>
      <c r="F28" s="54" t="s">
        <v>67</v>
      </c>
      <c r="G28" s="52" t="s">
        <v>39</v>
      </c>
      <c r="H28" s="55"/>
      <c r="I28" s="56">
        <v>40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3720</v>
      </c>
      <c r="R28" s="56"/>
      <c r="S28" s="54"/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900</v>
      </c>
      <c r="D29" s="52" t="s">
        <v>134</v>
      </c>
      <c r="E29" s="52" t="s">
        <v>135</v>
      </c>
      <c r="F29" s="54" t="s">
        <v>136</v>
      </c>
      <c r="G29" s="52" t="s">
        <v>52</v>
      </c>
      <c r="H29" s="55"/>
      <c r="I29" s="56"/>
      <c r="J29" s="56">
        <v>45</v>
      </c>
      <c r="K29" s="56"/>
      <c r="L29" s="56"/>
      <c r="M29" s="56"/>
      <c r="N29" s="56" t="str">
        <f>SUM(I29:M29)</f>
        <v>0</v>
      </c>
      <c r="O29" s="57"/>
      <c r="P29" s="56"/>
      <c r="Q29" s="56">
        <v>5175</v>
      </c>
      <c r="R29" s="56"/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74</v>
      </c>
      <c r="C30" s="47">
        <v>94905</v>
      </c>
      <c r="D30" s="46" t="s">
        <v>138</v>
      </c>
      <c r="E30" s="46" t="s">
        <v>139</v>
      </c>
      <c r="F30" s="38" t="s">
        <v>117</v>
      </c>
      <c r="G30" s="46" t="s">
        <v>78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74</v>
      </c>
      <c r="C31" s="47">
        <v>1118</v>
      </c>
      <c r="D31" s="46" t="s">
        <v>141</v>
      </c>
      <c r="E31" s="46" t="s">
        <v>142</v>
      </c>
      <c r="F31" s="38" t="s">
        <v>67</v>
      </c>
      <c r="G31" s="46" t="s">
        <v>78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330</v>
      </c>
      <c r="Q31" s="49"/>
      <c r="R31" s="49"/>
      <c r="S31" s="38"/>
      <c r="T31" s="38" t="s">
        <v>118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58">
        <v>4300</v>
      </c>
      <c r="D32" s="46" t="s">
        <v>144</v>
      </c>
      <c r="E32" s="46" t="s">
        <v>145</v>
      </c>
      <c r="F32" s="38" t="s">
        <v>57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 t="s">
        <v>146</v>
      </c>
      <c r="P32" s="49">
        <v>370</v>
      </c>
      <c r="Q32" s="49"/>
      <c r="R32" s="49"/>
      <c r="S32" s="38" t="s">
        <v>147</v>
      </c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149</v>
      </c>
      <c r="C33" s="53">
        <v>870</v>
      </c>
      <c r="D33" s="52" t="s">
        <v>150</v>
      </c>
      <c r="E33" s="52" t="s">
        <v>151</v>
      </c>
      <c r="F33" s="54" t="s">
        <v>67</v>
      </c>
      <c r="G33" s="52" t="s">
        <v>35</v>
      </c>
      <c r="H33" s="55"/>
      <c r="I33" s="56"/>
      <c r="J33" s="56"/>
      <c r="K33" s="56">
        <v>5</v>
      </c>
      <c r="L33" s="56"/>
      <c r="M33" s="56"/>
      <c r="N33" s="56" t="str">
        <f>SUM(I33:M33)</f>
        <v>0</v>
      </c>
      <c r="O33" s="57"/>
      <c r="P33" s="56"/>
      <c r="Q33" s="56">
        <v>850</v>
      </c>
      <c r="R33" s="56"/>
      <c r="S33" s="54"/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80001</v>
      </c>
      <c r="D34" s="52" t="s">
        <v>154</v>
      </c>
      <c r="E34" s="52" t="s">
        <v>155</v>
      </c>
      <c r="F34" s="54" t="s">
        <v>67</v>
      </c>
      <c r="G34" s="52" t="s">
        <v>87</v>
      </c>
      <c r="H34" s="55"/>
      <c r="I34" s="56">
        <v>17</v>
      </c>
      <c r="J34" s="56"/>
      <c r="K34" s="56"/>
      <c r="L34" s="56"/>
      <c r="M34" s="56"/>
      <c r="N34" s="56" t="str">
        <f>SUM(I34:M34)</f>
        <v>0</v>
      </c>
      <c r="O34" s="57"/>
      <c r="P34" s="56">
        <v>1870</v>
      </c>
      <c r="Q34" s="56"/>
      <c r="R34" s="56"/>
      <c r="S34" s="54" t="s">
        <v>156</v>
      </c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50003</v>
      </c>
      <c r="D35" s="52" t="s">
        <v>159</v>
      </c>
      <c r="E35" s="52" t="s">
        <v>160</v>
      </c>
      <c r="F35" s="54" t="s">
        <v>67</v>
      </c>
      <c r="G35" s="52" t="s">
        <v>161</v>
      </c>
      <c r="H35" s="55"/>
      <c r="I35" s="56">
        <v>100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13800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74</v>
      </c>
      <c r="C36" s="47">
        <v>4948</v>
      </c>
      <c r="D36" s="46" t="s">
        <v>163</v>
      </c>
      <c r="E36" s="46" t="s">
        <v>164</v>
      </c>
      <c r="F36" s="38" t="s">
        <v>117</v>
      </c>
      <c r="G36" s="46" t="s">
        <v>78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1240</v>
      </c>
      <c r="Q36" s="49"/>
      <c r="R36" s="49"/>
      <c r="S36" s="38"/>
      <c r="T36" s="38" t="s">
        <v>118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58">
        <v>60088</v>
      </c>
      <c r="D37" s="46" t="s">
        <v>166</v>
      </c>
      <c r="E37" s="46" t="s">
        <v>167</v>
      </c>
      <c r="F37" s="38" t="s">
        <v>44</v>
      </c>
      <c r="G37" s="46" t="s">
        <v>87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 t="s">
        <v>156</v>
      </c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94080</v>
      </c>
      <c r="D38" s="46" t="s">
        <v>170</v>
      </c>
      <c r="E38" s="46" t="s">
        <v>171</v>
      </c>
      <c r="F38" s="38" t="s">
        <v>117</v>
      </c>
      <c r="G38" s="46" t="s">
        <v>78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480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4951</v>
      </c>
      <c r="D39" s="46" t="s">
        <v>174</v>
      </c>
      <c r="E39" s="46" t="s">
        <v>175</v>
      </c>
      <c r="F39" s="38" t="s">
        <v>176</v>
      </c>
      <c r="G39" s="46" t="s">
        <v>39</v>
      </c>
      <c r="H39" s="48"/>
      <c r="I39" s="49"/>
      <c r="J39" s="49">
        <v>6</v>
      </c>
      <c r="K39" s="49"/>
      <c r="L39" s="49"/>
      <c r="M39" s="49"/>
      <c r="N39" s="49" t="str">
        <f>SUM(I39:M39)</f>
        <v>0</v>
      </c>
      <c r="O39" s="50"/>
      <c r="P39" s="49">
        <v>1290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5141</v>
      </c>
      <c r="D40" s="46" t="s">
        <v>179</v>
      </c>
      <c r="E40" s="46" t="s">
        <v>180</v>
      </c>
      <c r="F40" s="38" t="s">
        <v>181</v>
      </c>
      <c r="G40" s="46" t="s">
        <v>48</v>
      </c>
      <c r="H40" s="48"/>
      <c r="I40" s="49"/>
      <c r="J40" s="49">
        <v>5</v>
      </c>
      <c r="K40" s="49"/>
      <c r="L40" s="49"/>
      <c r="M40" s="49"/>
      <c r="N40" s="49" t="str">
        <f>SUM(I40:M40)</f>
        <v>0</v>
      </c>
      <c r="O40" s="50"/>
      <c r="P40" s="49">
        <v>1100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3098</v>
      </c>
      <c r="D41" s="46" t="s">
        <v>184</v>
      </c>
      <c r="E41" s="46" t="s">
        <v>185</v>
      </c>
      <c r="F41" s="38" t="s">
        <v>67</v>
      </c>
      <c r="G41" s="46" t="s">
        <v>78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675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74</v>
      </c>
      <c r="C42" s="47">
        <v>91019</v>
      </c>
      <c r="D42" s="46" t="s">
        <v>187</v>
      </c>
      <c r="E42" s="46" t="s">
        <v>188</v>
      </c>
      <c r="F42" s="38" t="s">
        <v>67</v>
      </c>
      <c r="G42" s="46" t="s">
        <v>48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3">
        <v>777</v>
      </c>
      <c r="D43" s="52" t="s">
        <v>191</v>
      </c>
      <c r="E43" s="52" t="s">
        <v>192</v>
      </c>
      <c r="F43" s="54" t="s">
        <v>44</v>
      </c>
      <c r="G43" s="52" t="s">
        <v>87</v>
      </c>
      <c r="H43" s="55"/>
      <c r="I43" s="56"/>
      <c r="J43" s="56">
        <v>2</v>
      </c>
      <c r="K43" s="56"/>
      <c r="L43" s="56"/>
      <c r="M43" s="56"/>
      <c r="N43" s="56" t="str">
        <f>SUM(I43:M43)</f>
        <v>0</v>
      </c>
      <c r="O43" s="57"/>
      <c r="P43" s="56"/>
      <c r="Q43" s="56">
        <v>390</v>
      </c>
      <c r="R43" s="56">
        <v>20</v>
      </c>
      <c r="S43" s="54"/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74</v>
      </c>
      <c r="C44" s="47">
        <v>94595</v>
      </c>
      <c r="D44" s="46" t="s">
        <v>194</v>
      </c>
      <c r="E44" s="46" t="s">
        <v>195</v>
      </c>
      <c r="F44" s="38" t="s">
        <v>196</v>
      </c>
      <c r="G44" s="46" t="s">
        <v>35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58">
        <v>6572</v>
      </c>
      <c r="D45" s="46" t="s">
        <v>199</v>
      </c>
      <c r="E45" s="46" t="s">
        <v>200</v>
      </c>
      <c r="F45" s="38" t="s">
        <v>92</v>
      </c>
      <c r="G45" s="46" t="s">
        <v>48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 t="s">
        <v>156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201</v>
      </c>
      <c r="C46" s="53">
        <v>2422</v>
      </c>
      <c r="D46" s="52" t="s">
        <v>202</v>
      </c>
      <c r="E46" s="52" t="s">
        <v>203</v>
      </c>
      <c r="F46" s="54" t="s">
        <v>67</v>
      </c>
      <c r="G46" s="52" t="s">
        <v>52</v>
      </c>
      <c r="H46" s="55"/>
      <c r="I46" s="56"/>
      <c r="J46" s="56"/>
      <c r="K46" s="56"/>
      <c r="L46" s="56">
        <v>6</v>
      </c>
      <c r="M46" s="56"/>
      <c r="N46" s="56" t="str">
        <f>SUM(I46:M46)</f>
        <v>0</v>
      </c>
      <c r="O46" s="57"/>
      <c r="P46" s="56"/>
      <c r="Q46" s="56">
        <v>1020</v>
      </c>
      <c r="R46" s="56"/>
      <c r="S46" s="54"/>
      <c r="T46" s="54" t="s">
        <v>204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3">
        <v>3073</v>
      </c>
      <c r="D47" s="52" t="s">
        <v>206</v>
      </c>
      <c r="E47" s="52" t="s">
        <v>207</v>
      </c>
      <c r="F47" s="54" t="s">
        <v>67</v>
      </c>
      <c r="G47" s="52" t="s">
        <v>48</v>
      </c>
      <c r="H47" s="55"/>
      <c r="I47" s="56"/>
      <c r="J47" s="56"/>
      <c r="K47" s="56"/>
      <c r="L47" s="56">
        <v>40</v>
      </c>
      <c r="M47" s="56"/>
      <c r="N47" s="56" t="str">
        <f>SUM(I47:M47)</f>
        <v>0</v>
      </c>
      <c r="O47" s="57"/>
      <c r="P47" s="56"/>
      <c r="Q47" s="56">
        <v>5000</v>
      </c>
      <c r="R47" s="56"/>
      <c r="S47" s="54"/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165</v>
      </c>
      <c r="C48" s="58">
        <v>60074</v>
      </c>
      <c r="D48" s="46" t="s">
        <v>209</v>
      </c>
      <c r="E48" s="46" t="s">
        <v>210</v>
      </c>
      <c r="F48" s="38" t="s">
        <v>44</v>
      </c>
      <c r="G48" s="46" t="s">
        <v>39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4099</v>
      </c>
      <c r="D49" s="46" t="s">
        <v>213</v>
      </c>
      <c r="E49" s="46" t="s">
        <v>214</v>
      </c>
      <c r="F49" s="38" t="s">
        <v>67</v>
      </c>
      <c r="G49" s="46" t="s">
        <v>48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630</v>
      </c>
      <c r="Q49" s="49"/>
      <c r="R49" s="49">
        <v>60</v>
      </c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2443</v>
      </c>
      <c r="D50" s="52" t="s">
        <v>217</v>
      </c>
      <c r="E50" s="52" t="s">
        <v>218</v>
      </c>
      <c r="F50" s="54" t="s">
        <v>117</v>
      </c>
      <c r="G50" s="52" t="s">
        <v>39</v>
      </c>
      <c r="H50" s="55"/>
      <c r="I50" s="56"/>
      <c r="J50" s="56">
        <v>5</v>
      </c>
      <c r="K50" s="56"/>
      <c r="L50" s="56"/>
      <c r="M50" s="56"/>
      <c r="N50" s="56" t="str">
        <f>SUM(I50:M50)</f>
        <v>0</v>
      </c>
      <c r="O50" s="57"/>
      <c r="P50" s="56"/>
      <c r="Q50" s="56">
        <v>1050</v>
      </c>
      <c r="R50" s="56"/>
      <c r="S50" s="54"/>
      <c r="T50" s="54" t="s">
        <v>118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219</v>
      </c>
      <c r="C51" s="53">
        <v>500051</v>
      </c>
      <c r="D51" s="52" t="s">
        <v>220</v>
      </c>
      <c r="E51" s="52" t="s">
        <v>221</v>
      </c>
      <c r="F51" s="54" t="s">
        <v>222</v>
      </c>
      <c r="G51" s="52" t="s">
        <v>52</v>
      </c>
      <c r="H51" s="55"/>
      <c r="I51" s="56">
        <v>2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206</v>
      </c>
      <c r="R51" s="56"/>
      <c r="S51" s="54"/>
      <c r="T51" s="54" t="s">
        <v>223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224</v>
      </c>
      <c r="C52" s="53">
        <v>2458</v>
      </c>
      <c r="D52" s="52" t="s">
        <v>225</v>
      </c>
      <c r="E52" s="52" t="s">
        <v>226</v>
      </c>
      <c r="F52" s="54" t="s">
        <v>44</v>
      </c>
      <c r="G52" s="52" t="s">
        <v>48</v>
      </c>
      <c r="H52" s="55"/>
      <c r="I52" s="56"/>
      <c r="J52" s="56">
        <v>3</v>
      </c>
      <c r="K52" s="56"/>
      <c r="L52" s="56"/>
      <c r="M52" s="56"/>
      <c r="N52" s="56" t="str">
        <f>SUM(I52:M52)</f>
        <v>0</v>
      </c>
      <c r="O52" s="57"/>
      <c r="P52" s="56"/>
      <c r="Q52" s="56">
        <v>600</v>
      </c>
      <c r="R52" s="56">
        <v>30</v>
      </c>
      <c r="S52" s="54"/>
      <c r="T52" s="54" t="s">
        <v>227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5919</v>
      </c>
      <c r="D53" s="52" t="s">
        <v>229</v>
      </c>
      <c r="E53" s="52" t="s">
        <v>230</v>
      </c>
      <c r="F53" s="54" t="s">
        <v>67</v>
      </c>
      <c r="G53" s="52" t="s">
        <v>39</v>
      </c>
      <c r="H53" s="55"/>
      <c r="I53" s="56"/>
      <c r="J53" s="56"/>
      <c r="K53" s="56">
        <v>20</v>
      </c>
      <c r="L53" s="56"/>
      <c r="M53" s="56"/>
      <c r="N53" s="56" t="str">
        <f>SUM(I53:M53)</f>
        <v>0</v>
      </c>
      <c r="O53" s="57"/>
      <c r="P53" s="56"/>
      <c r="Q53" s="56">
        <v>2600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/>
      <c r="D54" s="46" t="s">
        <v>233</v>
      </c>
      <c r="E54" s="46" t="s">
        <v>234</v>
      </c>
      <c r="F54" s="38" t="s">
        <v>235</v>
      </c>
      <c r="G54" s="46" t="s">
        <v>52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236</v>
      </c>
      <c r="C55" s="53">
        <v>92737</v>
      </c>
      <c r="D55" s="52" t="s">
        <v>237</v>
      </c>
      <c r="E55" s="52" t="s">
        <v>238</v>
      </c>
      <c r="F55" s="54" t="s">
        <v>92</v>
      </c>
      <c r="G55" s="52" t="s">
        <v>52</v>
      </c>
      <c r="H55" s="55"/>
      <c r="I55" s="56"/>
      <c r="J55" s="56"/>
      <c r="K55" s="56"/>
      <c r="L55" s="56">
        <v>1</v>
      </c>
      <c r="M55" s="56"/>
      <c r="N55" s="56" t="str">
        <f>SUM(I55:M55)</f>
        <v>0</v>
      </c>
      <c r="O55" s="57"/>
      <c r="P55" s="56"/>
      <c r="Q55" s="56">
        <v>230</v>
      </c>
      <c r="R55" s="56"/>
      <c r="S55" s="54"/>
      <c r="T55" s="54" t="s">
        <v>118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74</v>
      </c>
      <c r="C56" s="58">
        <v>3834</v>
      </c>
      <c r="D56" s="46" t="s">
        <v>239</v>
      </c>
      <c r="E56" s="46" t="s">
        <v>240</v>
      </c>
      <c r="F56" s="38" t="s">
        <v>77</v>
      </c>
      <c r="G56" s="46" t="s">
        <v>48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58">
        <v>60116</v>
      </c>
      <c r="D57" s="46" t="s">
        <v>243</v>
      </c>
      <c r="E57" s="46" t="s">
        <v>244</v>
      </c>
      <c r="F57" s="38" t="s">
        <v>44</v>
      </c>
      <c r="G57" s="46" t="s">
        <v>35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 t="s">
        <v>245</v>
      </c>
      <c r="P57" s="49">
        <v>1485</v>
      </c>
      <c r="Q57" s="49"/>
      <c r="R57" s="49"/>
      <c r="S57" s="38" t="s">
        <v>246</v>
      </c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219</v>
      </c>
      <c r="C58" s="53">
        <v>500051</v>
      </c>
      <c r="D58" s="52" t="s">
        <v>248</v>
      </c>
      <c r="E58" s="52" t="s">
        <v>249</v>
      </c>
      <c r="F58" s="54" t="s">
        <v>222</v>
      </c>
      <c r="G58" s="52" t="s">
        <v>39</v>
      </c>
      <c r="H58" s="55"/>
      <c r="I58" s="56">
        <v>6</v>
      </c>
      <c r="J58" s="56"/>
      <c r="K58" s="56"/>
      <c r="L58" s="56"/>
      <c r="M58" s="56"/>
      <c r="N58" s="56" t="str">
        <f>SUM(I58:M58)</f>
        <v>0</v>
      </c>
      <c r="O58" s="57"/>
      <c r="P58" s="56">
        <v>618</v>
      </c>
      <c r="Q58" s="56"/>
      <c r="R58" s="56"/>
      <c r="S58" s="54" t="s">
        <v>156</v>
      </c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>
        <v>4835</v>
      </c>
      <c r="D59" s="46" t="s">
        <v>252</v>
      </c>
      <c r="E59" s="46" t="s">
        <v>253</v>
      </c>
      <c r="F59" s="38" t="s">
        <v>34</v>
      </c>
      <c r="G59" s="46" t="s">
        <v>87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1100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255</v>
      </c>
      <c r="C60" s="53">
        <v>92935</v>
      </c>
      <c r="D60" s="52" t="s">
        <v>256</v>
      </c>
      <c r="E60" s="52" t="s">
        <v>257</v>
      </c>
      <c r="F60" s="54" t="s">
        <v>77</v>
      </c>
      <c r="G60" s="52" t="s">
        <v>48</v>
      </c>
      <c r="H60" s="55"/>
      <c r="I60" s="56"/>
      <c r="J60" s="56"/>
      <c r="K60" s="56"/>
      <c r="L60" s="56">
        <v>11</v>
      </c>
      <c r="M60" s="56"/>
      <c r="N60" s="56" t="str">
        <f>SUM(I60:M60)</f>
        <v>0</v>
      </c>
      <c r="O60" s="57"/>
      <c r="P60" s="56"/>
      <c r="Q60" s="56">
        <v>1540</v>
      </c>
      <c r="R60" s="56"/>
      <c r="S60" s="54"/>
      <c r="T60" s="54" t="s">
        <v>258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259</v>
      </c>
      <c r="C61" s="53">
        <v>44</v>
      </c>
      <c r="D61" s="52" t="s">
        <v>260</v>
      </c>
      <c r="E61" s="52" t="s">
        <v>261</v>
      </c>
      <c r="F61" s="54" t="s">
        <v>57</v>
      </c>
      <c r="G61" s="52" t="s">
        <v>87</v>
      </c>
      <c r="H61" s="55"/>
      <c r="I61" s="56"/>
      <c r="J61" s="56"/>
      <c r="K61" s="56">
        <v>7</v>
      </c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262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263</v>
      </c>
      <c r="C62" s="53">
        <v>91468</v>
      </c>
      <c r="D62" s="52" t="s">
        <v>264</v>
      </c>
      <c r="E62" s="52" t="s">
        <v>265</v>
      </c>
      <c r="F62" s="54" t="s">
        <v>67</v>
      </c>
      <c r="G62" s="52" t="s">
        <v>78</v>
      </c>
      <c r="H62" s="55"/>
      <c r="I62" s="56"/>
      <c r="J62" s="56"/>
      <c r="K62" s="56"/>
      <c r="L62" s="56">
        <v>8</v>
      </c>
      <c r="M62" s="56"/>
      <c r="N62" s="56" t="str">
        <f>SUM(I62:M62)</f>
        <v>0</v>
      </c>
      <c r="O62" s="57"/>
      <c r="P62" s="56"/>
      <c r="Q62" s="56">
        <v>1280</v>
      </c>
      <c r="R62" s="56"/>
      <c r="S62" s="54"/>
      <c r="T62" s="54" t="s">
        <v>266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74</v>
      </c>
      <c r="C63" s="58">
        <v>94883</v>
      </c>
      <c r="D63" s="46" t="s">
        <v>267</v>
      </c>
      <c r="E63" s="46" t="s">
        <v>268</v>
      </c>
      <c r="F63" s="38" t="s">
        <v>117</v>
      </c>
      <c r="G63" s="46" t="s">
        <v>35</v>
      </c>
      <c r="H63" s="48"/>
      <c r="I63" s="49"/>
      <c r="J63" s="49"/>
      <c r="K63" s="49"/>
      <c r="L63" s="49">
        <v>10</v>
      </c>
      <c r="M63" s="49"/>
      <c r="N63" s="49" t="str">
        <f>SUM(I63:M63)</f>
        <v>0</v>
      </c>
      <c r="O63" s="50"/>
      <c r="P63" s="49">
        <v>1400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74</v>
      </c>
      <c r="C64" s="58">
        <v>4561</v>
      </c>
      <c r="D64" s="46" t="s">
        <v>270</v>
      </c>
      <c r="E64" s="46" t="s">
        <v>271</v>
      </c>
      <c r="F64" s="38" t="s">
        <v>77</v>
      </c>
      <c r="G64" s="46" t="s">
        <v>48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74</v>
      </c>
      <c r="C65" s="47">
        <v>92884</v>
      </c>
      <c r="D65" s="46" t="s">
        <v>273</v>
      </c>
      <c r="E65" s="46" t="s">
        <v>274</v>
      </c>
      <c r="F65" s="38" t="s">
        <v>275</v>
      </c>
      <c r="G65" s="46" t="s">
        <v>87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695</v>
      </c>
      <c r="Q65" s="49"/>
      <c r="R65" s="49">
        <v>40</v>
      </c>
      <c r="S65" s="38" t="s">
        <v>276</v>
      </c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242</v>
      </c>
      <c r="C66" s="58">
        <v>60117</v>
      </c>
      <c r="D66" s="46" t="s">
        <v>278</v>
      </c>
      <c r="E66" s="46" t="s">
        <v>279</v>
      </c>
      <c r="F66" s="38" t="s">
        <v>44</v>
      </c>
      <c r="G66" s="46" t="s">
        <v>87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 t="s">
        <v>280</v>
      </c>
      <c r="P66" s="49">
        <v>440</v>
      </c>
      <c r="Q66" s="49"/>
      <c r="R66" s="49"/>
      <c r="S66" s="38" t="s">
        <v>147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74</v>
      </c>
      <c r="C67" s="47">
        <v>93009</v>
      </c>
      <c r="D67" s="46" t="s">
        <v>281</v>
      </c>
      <c r="E67" s="46" t="s">
        <v>282</v>
      </c>
      <c r="F67" s="38" t="s">
        <v>283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285</v>
      </c>
      <c r="C68" s="53">
        <v>1029</v>
      </c>
      <c r="D68" s="52" t="s">
        <v>286</v>
      </c>
      <c r="E68" s="52" t="s">
        <v>287</v>
      </c>
      <c r="F68" s="54" t="s">
        <v>288</v>
      </c>
      <c r="G68" s="52" t="s">
        <v>39</v>
      </c>
      <c r="H68" s="55"/>
      <c r="I68" s="56"/>
      <c r="J68" s="56"/>
      <c r="K68" s="56"/>
      <c r="L68" s="56">
        <v>15</v>
      </c>
      <c r="M68" s="56"/>
      <c r="N68" s="56" t="str">
        <f>SUM(I68:M68)</f>
        <v>0</v>
      </c>
      <c r="O68" s="57"/>
      <c r="P68" s="56"/>
      <c r="Q68" s="56">
        <v>1950</v>
      </c>
      <c r="R68" s="56"/>
      <c r="S68" s="54"/>
      <c r="T68" s="54" t="s">
        <v>289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290</v>
      </c>
      <c r="C69" s="53">
        <v>1106</v>
      </c>
      <c r="D69" s="52" t="s">
        <v>291</v>
      </c>
      <c r="E69" s="52" t="s">
        <v>292</v>
      </c>
      <c r="F69" s="54" t="s">
        <v>77</v>
      </c>
      <c r="G69" s="52" t="s">
        <v>48</v>
      </c>
      <c r="H69" s="55"/>
      <c r="I69" s="56"/>
      <c r="J69" s="56"/>
      <c r="K69" s="56">
        <v>4</v>
      </c>
      <c r="L69" s="56"/>
      <c r="M69" s="56"/>
      <c r="N69" s="56" t="str">
        <f>SUM(I69:M69)</f>
        <v>0</v>
      </c>
      <c r="O69" s="57"/>
      <c r="P69" s="56"/>
      <c r="Q69" s="56">
        <v>660</v>
      </c>
      <c r="R69" s="56">
        <v>40</v>
      </c>
      <c r="S69" s="54"/>
      <c r="T69" s="54" t="s">
        <v>293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74</v>
      </c>
      <c r="C70" s="47">
        <v>1471</v>
      </c>
      <c r="D70" s="46" t="s">
        <v>294</v>
      </c>
      <c r="E70" s="46" t="s">
        <v>295</v>
      </c>
      <c r="F70" s="38" t="s">
        <v>44</v>
      </c>
      <c r="G70" s="46" t="s">
        <v>78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>
        <v>1230</v>
      </c>
      <c r="Q70" s="49"/>
      <c r="R70" s="49"/>
      <c r="S70" s="38" t="s">
        <v>296</v>
      </c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298</v>
      </c>
      <c r="C71" s="53">
        <v>2485</v>
      </c>
      <c r="D71" s="52" t="s">
        <v>299</v>
      </c>
      <c r="E71" s="52" t="s">
        <v>300</v>
      </c>
      <c r="F71" s="54" t="s">
        <v>67</v>
      </c>
      <c r="G71" s="52" t="s">
        <v>52</v>
      </c>
      <c r="H71" s="55"/>
      <c r="I71" s="56"/>
      <c r="J71" s="56"/>
      <c r="K71" s="56"/>
      <c r="L71" s="56">
        <v>5</v>
      </c>
      <c r="M71" s="56"/>
      <c r="N71" s="56" t="str">
        <f>SUM(I71:M71)</f>
        <v>0</v>
      </c>
      <c r="O71" s="57"/>
      <c r="P71" s="56"/>
      <c r="Q71" s="56">
        <v>850</v>
      </c>
      <c r="R71" s="56"/>
      <c r="S71" s="54"/>
      <c r="T71" s="54" t="s">
        <v>301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4391</v>
      </c>
      <c r="D72" s="46" t="s">
        <v>303</v>
      </c>
      <c r="E72" s="46" t="s">
        <v>304</v>
      </c>
      <c r="F72" s="38" t="s">
        <v>77</v>
      </c>
      <c r="G72" s="46" t="s">
        <v>78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 t="s">
        <v>118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143</v>
      </c>
      <c r="C73" s="58">
        <v>4960</v>
      </c>
      <c r="D73" s="46" t="s">
        <v>305</v>
      </c>
      <c r="E73" s="46" t="s">
        <v>306</v>
      </c>
      <c r="F73" s="38" t="s">
        <v>307</v>
      </c>
      <c r="G73" s="46" t="s">
        <v>87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47">
        <v>691</v>
      </c>
      <c r="D74" s="46" t="s">
        <v>310</v>
      </c>
      <c r="E74" s="46" t="s">
        <v>311</v>
      </c>
      <c r="F74" s="38" t="s">
        <v>67</v>
      </c>
      <c r="G74" s="46" t="s">
        <v>78</v>
      </c>
      <c r="H74" s="48"/>
      <c r="I74" s="49"/>
      <c r="J74" s="49"/>
      <c r="K74" s="49"/>
      <c r="L74" s="49">
        <v>7</v>
      </c>
      <c r="M74" s="49"/>
      <c r="N74" s="49" t="str">
        <f>SUM(I74:M74)</f>
        <v>0</v>
      </c>
      <c r="O74" s="50"/>
      <c r="P74" s="49">
        <v>1050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313</v>
      </c>
      <c r="C75" s="59">
        <v>94986</v>
      </c>
      <c r="D75" s="52" t="s">
        <v>314</v>
      </c>
      <c r="E75" s="52" t="s">
        <v>315</v>
      </c>
      <c r="F75" s="54" t="s">
        <v>275</v>
      </c>
      <c r="G75" s="52" t="s">
        <v>87</v>
      </c>
      <c r="H75" s="55"/>
      <c r="I75" s="56"/>
      <c r="J75" s="56"/>
      <c r="K75" s="56"/>
      <c r="L75" s="56">
        <v>10</v>
      </c>
      <c r="M75" s="56"/>
      <c r="N75" s="56" t="str">
        <f>SUM(I75:M75)</f>
        <v>0</v>
      </c>
      <c r="O75" s="57"/>
      <c r="P75" s="56"/>
      <c r="Q75" s="56">
        <v>1200</v>
      </c>
      <c r="R75" s="56">
        <v>150</v>
      </c>
      <c r="S75" s="54"/>
      <c r="T75" s="54" t="s">
        <v>316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74</v>
      </c>
      <c r="C76" s="47">
        <v>3735</v>
      </c>
      <c r="D76" s="46" t="s">
        <v>317</v>
      </c>
      <c r="E76" s="46" t="s">
        <v>318</v>
      </c>
      <c r="F76" s="38" t="s">
        <v>57</v>
      </c>
      <c r="G76" s="46" t="s">
        <v>39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 t="s">
        <v>156</v>
      </c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47">
        <v>5281</v>
      </c>
      <c r="D77" s="46" t="s">
        <v>321</v>
      </c>
      <c r="E77" s="46" t="s">
        <v>322</v>
      </c>
      <c r="F77" s="38" t="s">
        <v>323</v>
      </c>
      <c r="G77" s="46" t="s">
        <v>87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325</v>
      </c>
      <c r="C78" s="47">
        <v>2564</v>
      </c>
      <c r="D78" s="46" t="s">
        <v>326</v>
      </c>
      <c r="E78" s="46" t="s">
        <v>327</v>
      </c>
      <c r="F78" s="38" t="s">
        <v>328</v>
      </c>
      <c r="G78" s="46" t="s">
        <v>87</v>
      </c>
      <c r="H78" s="48"/>
      <c r="I78" s="49"/>
      <c r="J78" s="49"/>
      <c r="K78" s="49">
        <v>6</v>
      </c>
      <c r="L78" s="49"/>
      <c r="M78" s="49"/>
      <c r="N78" s="49" t="str">
        <f>SUM(I78:M78)</f>
        <v>0</v>
      </c>
      <c r="O78" s="50"/>
      <c r="P78" s="49">
        <v>1050</v>
      </c>
      <c r="Q78" s="49"/>
      <c r="R78" s="49"/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74</v>
      </c>
      <c r="C79" s="58">
        <v>94648</v>
      </c>
      <c r="D79" s="46" t="s">
        <v>330</v>
      </c>
      <c r="E79" s="46" t="s">
        <v>331</v>
      </c>
      <c r="F79" s="38" t="s">
        <v>44</v>
      </c>
      <c r="G79" s="46" t="s">
        <v>78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500</v>
      </c>
      <c r="Q79" s="49"/>
      <c r="R79" s="49"/>
      <c r="S79" s="38" t="s">
        <v>156</v>
      </c>
      <c r="T79" s="38" t="s">
        <v>332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333</v>
      </c>
      <c r="C80" s="53">
        <v>345</v>
      </c>
      <c r="D80" s="52" t="s">
        <v>334</v>
      </c>
      <c r="E80" s="52" t="s">
        <v>335</v>
      </c>
      <c r="F80" s="54" t="s">
        <v>67</v>
      </c>
      <c r="G80" s="52" t="s">
        <v>78</v>
      </c>
      <c r="H80" s="55"/>
      <c r="I80" s="56"/>
      <c r="J80" s="56"/>
      <c r="K80" s="56">
        <v>25</v>
      </c>
      <c r="L80" s="56"/>
      <c r="M80" s="56"/>
      <c r="N80" s="56" t="str">
        <f>SUM(I80:M80)</f>
        <v>0</v>
      </c>
      <c r="O80" s="57"/>
      <c r="P80" s="56"/>
      <c r="Q80" s="56">
        <v>3125</v>
      </c>
      <c r="R80" s="56"/>
      <c r="S80" s="54"/>
      <c r="T80" s="54" t="s">
        <v>336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74</v>
      </c>
      <c r="C81" s="47">
        <v>2981</v>
      </c>
      <c r="D81" s="46" t="s">
        <v>337</v>
      </c>
      <c r="E81" s="46" t="s">
        <v>338</v>
      </c>
      <c r="F81" s="38" t="s">
        <v>67</v>
      </c>
      <c r="G81" s="46" t="s">
        <v>78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/>
      <c r="Q81" s="49">
        <v>0</v>
      </c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340</v>
      </c>
      <c r="C82" s="59">
        <v>50058</v>
      </c>
      <c r="D82" s="61" t="s">
        <v>341</v>
      </c>
      <c r="E82" s="61" t="s">
        <v>342</v>
      </c>
      <c r="F82" s="62" t="s">
        <v>44</v>
      </c>
      <c r="G82" s="61" t="s">
        <v>87</v>
      </c>
      <c r="H82" s="63"/>
      <c r="I82" s="64">
        <v>4</v>
      </c>
      <c r="J82" s="64"/>
      <c r="K82" s="64"/>
      <c r="L82" s="64"/>
      <c r="M82" s="64"/>
      <c r="N82" s="64" t="str">
        <f>SUM(I82:M82)</f>
        <v>0</v>
      </c>
      <c r="O82" s="65"/>
      <c r="P82" s="64"/>
      <c r="Q82" s="64">
        <v>456</v>
      </c>
      <c r="R82" s="64"/>
      <c r="S82" s="62"/>
      <c r="T82" s="62" t="s">
        <v>343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344</v>
      </c>
      <c r="C83" s="53">
        <v>2174</v>
      </c>
      <c r="D83" s="52" t="s">
        <v>345</v>
      </c>
      <c r="E83" s="52" t="s">
        <v>346</v>
      </c>
      <c r="F83" s="54" t="s">
        <v>67</v>
      </c>
      <c r="G83" s="52" t="s">
        <v>48</v>
      </c>
      <c r="H83" s="55"/>
      <c r="I83" s="56"/>
      <c r="J83" s="56">
        <v>2</v>
      </c>
      <c r="K83" s="56"/>
      <c r="L83" s="56"/>
      <c r="M83" s="56"/>
      <c r="N83" s="56" t="str">
        <f>SUM(I83:M83)</f>
        <v>0</v>
      </c>
      <c r="O83" s="57"/>
      <c r="P83" s="56"/>
      <c r="Q83" s="56">
        <v>480</v>
      </c>
      <c r="R83" s="56"/>
      <c r="S83" s="54"/>
      <c r="T83" s="54" t="s">
        <v>118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8">
        <v>6633</v>
      </c>
      <c r="D84" s="46" t="s">
        <v>348</v>
      </c>
      <c r="E84" s="46" t="s">
        <v>349</v>
      </c>
      <c r="F84" s="38" t="s">
        <v>44</v>
      </c>
      <c r="G84" s="46" t="s">
        <v>350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>
        <v>3</v>
      </c>
      <c r="P84" s="49">
        <v>300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351</v>
      </c>
      <c r="C85" s="53">
        <v>5178</v>
      </c>
      <c r="D85" s="52" t="s">
        <v>352</v>
      </c>
      <c r="E85" s="52" t="s">
        <v>353</v>
      </c>
      <c r="F85" s="54" t="s">
        <v>44</v>
      </c>
      <c r="G85" s="52" t="s">
        <v>350</v>
      </c>
      <c r="H85" s="55"/>
      <c r="I85" s="56"/>
      <c r="J85" s="56"/>
      <c r="K85" s="56">
        <v>3</v>
      </c>
      <c r="L85" s="56"/>
      <c r="M85" s="56"/>
      <c r="N85" s="56" t="str">
        <f>SUM(I85:M85)</f>
        <v>0</v>
      </c>
      <c r="O85" s="57"/>
      <c r="P85" s="56"/>
      <c r="Q85" s="56">
        <v>300</v>
      </c>
      <c r="R85" s="56"/>
      <c r="S85" s="54"/>
      <c r="T85" s="54" t="s">
        <v>354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355</v>
      </c>
      <c r="C86" s="47">
        <v>4969</v>
      </c>
      <c r="D86" s="46" t="s">
        <v>356</v>
      </c>
      <c r="E86" s="46" t="s">
        <v>357</v>
      </c>
      <c r="F86" s="38" t="s">
        <v>77</v>
      </c>
      <c r="G86" s="46" t="s">
        <v>350</v>
      </c>
      <c r="H86" s="48"/>
      <c r="I86" s="49"/>
      <c r="J86" s="49">
        <v>5</v>
      </c>
      <c r="K86" s="49"/>
      <c r="L86" s="49"/>
      <c r="M86" s="49"/>
      <c r="N86" s="49" t="str">
        <f>SUM(I86:M86)</f>
        <v>0</v>
      </c>
      <c r="O86" s="50"/>
      <c r="P86" s="49">
        <v>625</v>
      </c>
      <c r="Q86" s="49"/>
      <c r="R86" s="49"/>
      <c r="S86" s="38"/>
      <c r="T86" s="38" t="s">
        <v>182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358</v>
      </c>
      <c r="C87" s="47"/>
      <c r="D87" s="46" t="s">
        <v>359</v>
      </c>
      <c r="E87" s="46" t="s">
        <v>360</v>
      </c>
      <c r="F87" s="38"/>
      <c r="G87" s="46" t="s">
        <v>361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>
        <v>2</v>
      </c>
      <c r="P87" s="49"/>
      <c r="Q87" s="49">
        <v>260</v>
      </c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