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'путевой'!$A$1:$U$44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<sst xmlns="http://schemas.openxmlformats.org/spreadsheetml/2006/main" uniqueCount="179">
  <si>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</si>
  <si>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</si>
  <si>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</si>
  <si>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</si>
  <si>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</si>
  <si>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15.09.2018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</si>
  <si>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</si>
  <si>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</si>
  <si>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</si>
  <si>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</si>
  <si>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</si>
  <si>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</si>
  <si>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</si>
  <si>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</si>
  <si>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</si>
  <si>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</si>
  <si>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</si>
  <si>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</si>
  <si>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</si>
  <si>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</si>
  <si>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</si>
  <si>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</si>
  <si>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</si>
  <si>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</si>
  <si>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</si>
  <si>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</si>
  <si>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</si>
  <si>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</si>
  <si>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</si>
  <si>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</si>
  <si>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</si>
  <si>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</si>
  <si>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посёлок Шушары, ул. Вишерская, д. 18</t>
  </si>
  <si>
    <t>кв. 54, 7 этаж, 8-900-632-02-57, 8-904-559-39-92</t>
  </si>
  <si>
    <t>с 10:30 до 13:30</t>
  </si>
  <si>
    <t>Тимур</t>
  </si>
  <si>
    <t>Клиент№1930</t>
  </si>
  <si>
    <t>СПб, ул. Матроса Железняка д. 57а</t>
  </si>
  <si>
    <t>кв 661 2-я парадная, 19 эт. 8-911-834-76-66, 8-911-166-09-37. Звонить заранее обязательно, спросить у консьержа (дом ещё строится)</t>
  </si>
  <si>
    <t>до 15 созвон</t>
  </si>
  <si>
    <t>Надирбек</t>
  </si>
  <si>
    <t>Бутылки должны быть чистые 8-911-834-76-66, 8-917-629-33-39.</t>
  </si>
  <si>
    <t>СПб, ул. Софийская д. 32к3</t>
  </si>
  <si>
    <t>кв. 1 , 1-й этаж, 668-54-22, 8-906-276-70-53</t>
  </si>
  <si>
    <t>Фахри</t>
  </si>
  <si>
    <t>Клиент№1784</t>
  </si>
  <si>
    <t>СПб, Шуваловский пр., д. 37к1</t>
  </si>
  <si>
    <t>кв. 486, 4-й подъезд, 5-й этаж,  8-981-837-67-87</t>
  </si>
  <si>
    <t>с 13</t>
  </si>
  <si>
    <t>СПб, пр. Кузнецова, д. 10к2</t>
  </si>
  <si>
    <t>кв. 196, 8-911-762-52-42 Евгений</t>
  </si>
  <si>
    <t>до 14 созвон</t>
  </si>
  <si>
    <t>домофон не работает - созвон за 10 минут</t>
  </si>
  <si>
    <t>Иван</t>
  </si>
  <si>
    <t>СПб, Ленинский пр. д. 110к2</t>
  </si>
  <si>
    <t>кв. 138, 8-951-665-16-33</t>
  </si>
  <si>
    <t>до 11 строго!! созвон</t>
  </si>
  <si>
    <t>СТРОГО ДО 11!</t>
  </si>
  <si>
    <t>клиент №5331</t>
  </si>
  <si>
    <t>СПб, ул. Бассейная д.73 к1</t>
  </si>
  <si>
    <t>кв. 187, 8-967-347-74-73</t>
  </si>
  <si>
    <t>до 14</t>
  </si>
  <si>
    <t>Разовый</t>
  </si>
  <si>
    <t>СПб, пр. Королёва д. 30к1</t>
  </si>
  <si>
    <t>кв.265, 8-911-749-77-79</t>
  </si>
  <si>
    <t>до 15 созвон за 30 минут</t>
  </si>
  <si>
    <t>от ОФВ</t>
  </si>
  <si>
    <t>СПб, пр. Металлистов д. 4</t>
  </si>
  <si>
    <t>кв. 48, 8-950-220-31-52 Кристина</t>
  </si>
  <si>
    <t>с 13 до 18 созвон</t>
  </si>
  <si>
    <t>созвон за полчаса, гуляет с ребенком,домофон не работает чтобы успели подойти</t>
  </si>
  <si>
    <t>Клиент№5641</t>
  </si>
  <si>
    <t>СПб, ул. Наличная, д. 28/16</t>
  </si>
  <si>
    <t>заезд с ул. Нахимова, общежитие, 9-й этаж, кв.66,  лифт есть, 8-964-420-85-66</t>
  </si>
  <si>
    <t>с 10 до 14 созвон</t>
  </si>
  <si>
    <t>СПб, ул. Уточкина, д. 6/1</t>
  </si>
  <si>
    <t>кв. 7, 8-904-330-24-57.</t>
  </si>
  <si>
    <t>с 12 до 17 созвон</t>
  </si>
  <si>
    <t xml:space="preserve">10 - Ручка для переноса
 10 - Бутыль 19л с руч Б/У
 </t>
  </si>
  <si>
    <t>от ОФВ.</t>
  </si>
  <si>
    <t>Шушары, СПб, ул. Первомайская д. 5к1</t>
  </si>
  <si>
    <t>кв 579, 8-981-682-19-61</t>
  </si>
  <si>
    <t>СПб, ул. Большая Монетная, д. 9</t>
  </si>
  <si>
    <t>8-911-992-69-65, 777-89-09</t>
  </si>
  <si>
    <t>с 11 до 15 созвон</t>
  </si>
  <si>
    <t>С 11 будут!!</t>
  </si>
  <si>
    <t>СПб, Старо-Петергофский пр. д. 21к8</t>
  </si>
  <si>
    <t>кв. 215, 3й этаж, 8-921-917-95-07</t>
  </si>
  <si>
    <t>с 10 до 12</t>
  </si>
  <si>
    <t>СПб, Петергофское шоссе, д. 17к1</t>
  </si>
  <si>
    <t>кв. 35, 8-921-352-17-83, 8-921-185-91-00</t>
  </si>
  <si>
    <t>с 15 до 18 созвон</t>
  </si>
  <si>
    <t>Клиент№5885</t>
  </si>
  <si>
    <t>СПб, пр. Энгельса д. 7к4</t>
  </si>
  <si>
    <t>кв. 231, 8-981-811-45-59</t>
  </si>
  <si>
    <t>с 13 до 17 созвон</t>
  </si>
  <si>
    <t>СПб, ул. Бухарестская д. 39к3</t>
  </si>
  <si>
    <t>кв. 179, 1й этаж, 8-911-168-03-13, 8-921-316-09-04</t>
  </si>
  <si>
    <t>до 15</t>
  </si>
  <si>
    <t>СПб, пр. Народного Ополчения, д. 28</t>
  </si>
  <si>
    <t>заезд сторца  через ворота, магазин автозапчастей, 8-911-035-55-67</t>
  </si>
  <si>
    <t>с 10 до 15</t>
  </si>
  <si>
    <t>1 бут в зачёт</t>
  </si>
  <si>
    <t>Александра</t>
  </si>
  <si>
    <t>СПб, ул. Адмирала Трибуца д. 5</t>
  </si>
  <si>
    <t>кв. 385 домофона нет звонить на моб  8-952-249-57-89,</t>
  </si>
  <si>
    <t>до 13 созвон</t>
  </si>
  <si>
    <t>созвон подольше - связь плохая,  приготовить сдачу с 1000 руб,</t>
  </si>
  <si>
    <t>СПб, ул. Херсонская д. 10</t>
  </si>
  <si>
    <t>кв. 24, 5й этаж, лифт есть, 8-911-948-24-90</t>
  </si>
  <si>
    <t>с 10 до 15 созвон</t>
  </si>
  <si>
    <t>Раньше не приезжать будет у врача</t>
  </si>
  <si>
    <t>СПб, пр. Стачек д. 12</t>
  </si>
  <si>
    <t>юридическая компания8-981-749-28-88, 8-921-886-06-19</t>
  </si>
  <si>
    <t>ПОДГОТОВИТЬ СДАЧУ С 500р</t>
  </si>
  <si>
    <t>Рос Шпунт (Бывш. Росшпунт, бывш. Энергорос)</t>
  </si>
  <si>
    <t>СПб, Лиговский пр., д. 271А</t>
  </si>
  <si>
    <t>8-921-550-97-60 Александр</t>
  </si>
  <si>
    <t>Можно поднимать на лифте</t>
  </si>
  <si>
    <t>Клиент№5706</t>
  </si>
  <si>
    <t>СПб, поселок Шушары, ул. Первомайская, д. 15</t>
  </si>
  <si>
    <t>кв. 123, 14й этаж, 8-953-141-98-07</t>
  </si>
  <si>
    <t>до 13</t>
  </si>
  <si>
    <t>забирать пустую тару .</t>
  </si>
  <si>
    <t>Клиент №2065</t>
  </si>
  <si>
    <t>СПб, Воскресенская набережная, 28</t>
  </si>
  <si>
    <t>кв 18, во двор не заехать, 4-й этаж без лифта, 8-921-931-80-81</t>
  </si>
  <si>
    <t>до 15 созвон !!!</t>
  </si>
  <si>
    <t>Клиент№1542</t>
  </si>
  <si>
    <t>поселок Металлострой, СПб, ул. Центральная д. 11</t>
  </si>
  <si>
    <t>2-й этаж, инглиш клаб, 8-904-609-82-72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</si>
  <si>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</si>
  <si>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</si>
  <si>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</t>
  </si>
  <si>
    <t>СПб, 9-я линия В. О., д. 16</t>
  </si>
  <si>
    <t>кв.5, 8-952-213-85-79</t>
  </si>
  <si>
    <t>СПб, пр. Светлановский д. 60к2</t>
  </si>
  <si>
    <t>кв. 23, 13й этаж, 8-931-308-46-63 Яна</t>
  </si>
  <si>
    <t>СПб, ул. Софийская д. 8к1Б</t>
  </si>
  <si>
    <t>Автосервис Глушитель-Бокс, 2й этаж, 8-921-900-25-48</t>
  </si>
  <si>
    <t>созвон- тут несколько клиентов, 8-931-968-28-42</t>
  </si>
  <si>
    <t>СПб, ул. Пограничника Гарькавого  д. 7к1</t>
  </si>
  <si>
    <t>кв. 14, 2й этаж,  8-911-243-68-38</t>
  </si>
  <si>
    <t>2 бут в зачет</t>
  </si>
  <si>
    <t xml:space="preserve">1 - ЧЕК (1-й раз)
 1 - Чехлы под кулер
 </t>
  </si>
  <si>
    <t>чехол Джек Дэниелс, если подойдет- купят</t>
  </si>
  <si>
    <t>Андрей Бей</t>
  </si>
  <si>
    <t>деревня Юкки, Всеволожский район, Ленинградская область, Тенистая улица, 10к1</t>
  </si>
  <si>
    <t>кв. 26, 3-й этаж, налево, 8-911-027-75-45</t>
  </si>
  <si>
    <t>с 10 до 21</t>
  </si>
  <si>
    <t>СПб, Рыбацкий пр. д. 17к1</t>
  </si>
  <si>
    <t>кв. 216, 11-этаж, 8-911-916-51-60</t>
  </si>
  <si>
    <t>по возможности пораньше</t>
  </si>
  <si>
    <t>СПб, Пушкинский район, Павловск, СНТ Славяночка-2</t>
  </si>
  <si>
    <t>5-я линия, д. 41, уч. 120, 8-921-724-29-08, 8-921-734-05-92</t>
  </si>
  <si>
    <t>с 10 до 15  созвон</t>
  </si>
  <si>
    <t>созвон за час! чтобы были дома, звонить на номер  8-921-734-05-9</t>
  </si>
  <si>
    <t>Вафли и Вино водоносов</t>
  </si>
  <si>
    <t>СПб, ул. Гороховая, д. 41</t>
  </si>
  <si>
    <t>924-98-20</t>
  </si>
  <si>
    <t>с 10 до 17</t>
  </si>
  <si>
    <t>Арклиник водоносов</t>
  </si>
  <si>
    <t>СПб, ул. Варшавская  д. 69</t>
  </si>
  <si>
    <t>к3, "Арклиник" центр эстетической мидицины 8-921-943-69-00, 8-921-807-55-09</t>
  </si>
  <si>
    <t>СПб, Угловой переулок, д. 2</t>
  </si>
  <si>
    <t>кв. 24   8-905-267-10-67</t>
  </si>
  <si>
    <t>2)ЗВОНИТЬ ЗАРАНЕЕ ОТГРУЖАЮТ НЕ В ТОТ ПОДЪЕЗД.</t>
  </si>
  <si>
    <t>Клиент№3347</t>
  </si>
  <si>
    <t>СПб, Большой пр. В.О. д. 83</t>
  </si>
  <si>
    <t>Янтарная фабрика 322-78-18</t>
  </si>
  <si>
    <t>с 10 до 14</t>
  </si>
  <si>
    <t xml:space="preserve">1 - Чехлы под кулер
 </t>
  </si>
  <si>
    <t>чехол на выбор</t>
  </si>
  <si>
    <t>г. Пушкин, СПб, ул. Кедринская, д. 6</t>
  </si>
  <si>
    <t>кв. 31,  лифта нет, 8-904-300-78-06</t>
  </si>
  <si>
    <t>до 15 созвон утром!</t>
  </si>
  <si>
    <t>СПб, Ленинский пр. д. 115</t>
  </si>
  <si>
    <t>кв 174,  8-906-888-80-85 Ирина</t>
  </si>
  <si>
    <t>Домофон не работает, набирать 6543 В Подъезд без номера, с надписью Инпредсервис.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</si>
</sst>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40" sqref="A4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2953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340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1930</v>
      </c>
      <c r="D7" s="46" t="s">
        <v>37</v>
      </c>
      <c r="E7" s="46" t="s">
        <v>38</v>
      </c>
      <c r="F7" s="38" t="s">
        <v>39</v>
      </c>
      <c r="G7" s="46" t="s">
        <v>40</v>
      </c>
      <c r="H7" s="48"/>
      <c r="I7" s="49">
        <v>2</v>
      </c>
      <c r="J7" s="49"/>
      <c r="K7" s="49"/>
      <c r="L7" s="49"/>
      <c r="M7" s="49"/>
      <c r="N7" s="49" t="str">
        <f>SUM(I7:M7)</f>
        <v>0</v>
      </c>
      <c r="O7" s="50"/>
      <c r="P7" s="49">
        <v>400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3709</v>
      </c>
      <c r="D8" s="46" t="s">
        <v>42</v>
      </c>
      <c r="E8" s="46" t="s">
        <v>43</v>
      </c>
      <c r="F8" s="38" t="s">
        <v>39</v>
      </c>
      <c r="G8" s="46" t="s">
        <v>44</v>
      </c>
      <c r="H8" s="48"/>
      <c r="I8" s="49"/>
      <c r="J8" s="49"/>
      <c r="K8" s="49"/>
      <c r="L8" s="49">
        <v>5</v>
      </c>
      <c r="M8" s="49"/>
      <c r="N8" s="49" t="str">
        <f>SUM(I8:M8)</f>
        <v>0</v>
      </c>
      <c r="O8" s="50"/>
      <c r="P8" s="49">
        <v>800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1784</v>
      </c>
      <c r="D9" s="46" t="s">
        <v>46</v>
      </c>
      <c r="E9" s="46" t="s">
        <v>47</v>
      </c>
      <c r="F9" s="38" t="s">
        <v>48</v>
      </c>
      <c r="G9" s="46" t="s">
        <v>40</v>
      </c>
      <c r="H9" s="48"/>
      <c r="I9" s="49">
        <v>6</v>
      </c>
      <c r="J9" s="49"/>
      <c r="K9" s="49"/>
      <c r="L9" s="49"/>
      <c r="M9" s="49"/>
      <c r="N9" s="49" t="str">
        <f>SUM(I9:M9)</f>
        <v>0</v>
      </c>
      <c r="O9" s="50"/>
      <c r="P9" s="49">
        <v>1260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2214</v>
      </c>
      <c r="D10" s="46" t="s">
        <v>49</v>
      </c>
      <c r="E10" s="46" t="s">
        <v>50</v>
      </c>
      <c r="F10" s="38" t="s">
        <v>51</v>
      </c>
      <c r="G10" s="46" t="s">
        <v>35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525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47">
        <v>2052</v>
      </c>
      <c r="D11" s="46" t="s">
        <v>54</v>
      </c>
      <c r="E11" s="46" t="s">
        <v>55</v>
      </c>
      <c r="F11" s="38" t="s">
        <v>56</v>
      </c>
      <c r="G11" s="46" t="s">
        <v>35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360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47">
        <v>5331</v>
      </c>
      <c r="D12" s="46" t="s">
        <v>59</v>
      </c>
      <c r="E12" s="46" t="s">
        <v>60</v>
      </c>
      <c r="F12" s="38" t="s">
        <v>61</v>
      </c>
      <c r="G12" s="46" t="s">
        <v>44</v>
      </c>
      <c r="H12" s="48"/>
      <c r="I12" s="49">
        <v>2</v>
      </c>
      <c r="J12" s="49"/>
      <c r="K12" s="49"/>
      <c r="L12" s="49"/>
      <c r="M12" s="49"/>
      <c r="N12" s="49" t="str">
        <f>SUM(I12:M12)</f>
        <v>0</v>
      </c>
      <c r="O12" s="50"/>
      <c r="P12" s="49">
        <v>450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62</v>
      </c>
      <c r="C13" s="47"/>
      <c r="D13" s="46" t="s">
        <v>63</v>
      </c>
      <c r="E13" s="46" t="s">
        <v>64</v>
      </c>
      <c r="F13" s="38" t="s">
        <v>65</v>
      </c>
      <c r="G13" s="46" t="s">
        <v>40</v>
      </c>
      <c r="H13" s="48"/>
      <c r="I13" s="49"/>
      <c r="J13" s="49"/>
      <c r="K13" s="49"/>
      <c r="L13" s="49"/>
      <c r="M13" s="49"/>
      <c r="N13" s="49" t="str">
        <f>SUM(I13:M13)</f>
        <v>0</v>
      </c>
      <c r="O13" s="50"/>
      <c r="P13" s="49">
        <v>2440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1893</v>
      </c>
      <c r="D14" s="46" t="s">
        <v>67</v>
      </c>
      <c r="E14" s="46" t="s">
        <v>68</v>
      </c>
      <c r="F14" s="38" t="s">
        <v>69</v>
      </c>
      <c r="G14" s="46" t="s">
        <v>44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525</v>
      </c>
      <c r="Q14" s="49"/>
      <c r="R14" s="49"/>
      <c r="S14" s="38"/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71</v>
      </c>
      <c r="C15" s="47">
        <v>5641</v>
      </c>
      <c r="D15" s="46" t="s">
        <v>72</v>
      </c>
      <c r="E15" s="46" t="s">
        <v>73</v>
      </c>
      <c r="F15" s="38" t="s">
        <v>74</v>
      </c>
      <c r="G15" s="46" t="s">
        <v>40</v>
      </c>
      <c r="H15" s="48"/>
      <c r="I15" s="49"/>
      <c r="J15" s="49"/>
      <c r="K15" s="49">
        <v>2</v>
      </c>
      <c r="L15" s="49"/>
      <c r="M15" s="49"/>
      <c r="N15" s="49" t="str">
        <f>SUM(I15:M15)</f>
        <v>0</v>
      </c>
      <c r="O15" s="50"/>
      <c r="P15" s="49">
        <v>360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62</v>
      </c>
      <c r="C16" s="47"/>
      <c r="D16" s="46" t="s">
        <v>75</v>
      </c>
      <c r="E16" s="46" t="s">
        <v>76</v>
      </c>
      <c r="F16" s="38" t="s">
        <v>77</v>
      </c>
      <c r="G16" s="46" t="s">
        <v>40</v>
      </c>
      <c r="H16" s="48"/>
      <c r="I16" s="49"/>
      <c r="J16" s="49"/>
      <c r="K16" s="49"/>
      <c r="L16" s="49"/>
      <c r="M16" s="49"/>
      <c r="N16" s="49" t="str">
        <f>SUM(I16:M16)</f>
        <v>0</v>
      </c>
      <c r="O16" s="50"/>
      <c r="P16" s="49">
        <v>2100</v>
      </c>
      <c r="Q16" s="49"/>
      <c r="R16" s="49"/>
      <c r="S16" s="38" t="s">
        <v>78</v>
      </c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91002</v>
      </c>
      <c r="D17" s="46" t="s">
        <v>80</v>
      </c>
      <c r="E17" s="46" t="s">
        <v>81</v>
      </c>
      <c r="F17" s="38" t="s">
        <v>61</v>
      </c>
      <c r="G17" s="46" t="s">
        <v>35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525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3949</v>
      </c>
      <c r="D18" s="46" t="s">
        <v>82</v>
      </c>
      <c r="E18" s="46" t="s">
        <v>83</v>
      </c>
      <c r="F18" s="38" t="s">
        <v>84</v>
      </c>
      <c r="G18" s="46" t="s">
        <v>40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640</v>
      </c>
      <c r="Q18" s="49"/>
      <c r="R18" s="49"/>
      <c r="S18" s="38"/>
      <c r="T18" s="38" t="s">
        <v>85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4241</v>
      </c>
      <c r="D19" s="46" t="s">
        <v>86</v>
      </c>
      <c r="E19" s="46" t="s">
        <v>87</v>
      </c>
      <c r="F19" s="38" t="s">
        <v>88</v>
      </c>
      <c r="G19" s="46" t="s">
        <v>44</v>
      </c>
      <c r="H19" s="48"/>
      <c r="I19" s="49"/>
      <c r="J19" s="49"/>
      <c r="K19" s="49"/>
      <c r="L19" s="49">
        <v>1</v>
      </c>
      <c r="M19" s="49"/>
      <c r="N19" s="49" t="str">
        <f>SUM(I19:M19)</f>
        <v>0</v>
      </c>
      <c r="O19" s="50"/>
      <c r="P19" s="49">
        <v>220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31</v>
      </c>
      <c r="C20" s="53">
        <v>2747</v>
      </c>
      <c r="D20" s="52" t="s">
        <v>89</v>
      </c>
      <c r="E20" s="52" t="s">
        <v>90</v>
      </c>
      <c r="F20" s="54" t="s">
        <v>91</v>
      </c>
      <c r="G20" s="52" t="s">
        <v>35</v>
      </c>
      <c r="H20" s="55"/>
      <c r="I20" s="56"/>
      <c r="J20" s="56"/>
      <c r="K20" s="56"/>
      <c r="L20" s="56">
        <v>4</v>
      </c>
      <c r="M20" s="56"/>
      <c r="N20" s="56" t="str">
        <f>SUM(I20:M20)</f>
        <v>0</v>
      </c>
      <c r="O20" s="57"/>
      <c r="P20" s="56">
        <v>640</v>
      </c>
      <c r="Q20" s="56"/>
      <c r="R20" s="56"/>
      <c r="S20" s="54"/>
      <c r="T20" s="54"/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92</v>
      </c>
      <c r="C21" s="47">
        <v>5885</v>
      </c>
      <c r="D21" s="46" t="s">
        <v>93</v>
      </c>
      <c r="E21" s="46" t="s">
        <v>94</v>
      </c>
      <c r="F21" s="38" t="s">
        <v>95</v>
      </c>
      <c r="G21" s="46" t="s">
        <v>40</v>
      </c>
      <c r="H21" s="48"/>
      <c r="I21" s="49"/>
      <c r="J21" s="49">
        <v>2</v>
      </c>
      <c r="K21" s="49"/>
      <c r="L21" s="49"/>
      <c r="M21" s="49"/>
      <c r="N21" s="49" t="str">
        <f>SUM(I21:M21)</f>
        <v>0</v>
      </c>
      <c r="O21" s="50"/>
      <c r="P21" s="49">
        <v>420</v>
      </c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31</v>
      </c>
      <c r="C22" s="47">
        <v>3865</v>
      </c>
      <c r="D22" s="46" t="s">
        <v>96</v>
      </c>
      <c r="E22" s="46" t="s">
        <v>97</v>
      </c>
      <c r="F22" s="38" t="s">
        <v>98</v>
      </c>
      <c r="G22" s="46" t="s">
        <v>44</v>
      </c>
      <c r="H22" s="48"/>
      <c r="I22" s="49"/>
      <c r="J22" s="49"/>
      <c r="K22" s="49"/>
      <c r="L22" s="49">
        <v>5</v>
      </c>
      <c r="M22" s="49"/>
      <c r="N22" s="49" t="str">
        <f>SUM(I22:M22)</f>
        <v>0</v>
      </c>
      <c r="O22" s="50"/>
      <c r="P22" s="49">
        <v>800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31</v>
      </c>
      <c r="C23" s="53">
        <v>2808</v>
      </c>
      <c r="D23" s="52" t="s">
        <v>99</v>
      </c>
      <c r="E23" s="52" t="s">
        <v>100</v>
      </c>
      <c r="F23" s="54" t="s">
        <v>101</v>
      </c>
      <c r="G23" s="52" t="s">
        <v>35</v>
      </c>
      <c r="H23" s="55"/>
      <c r="I23" s="56"/>
      <c r="J23" s="56"/>
      <c r="K23" s="56"/>
      <c r="L23" s="56">
        <v>5</v>
      </c>
      <c r="M23" s="56"/>
      <c r="N23" s="56" t="str">
        <f>SUM(I23:M23)</f>
        <v>0</v>
      </c>
      <c r="O23" s="57" t="s">
        <v>102</v>
      </c>
      <c r="P23" s="56">
        <v>800</v>
      </c>
      <c r="Q23" s="56"/>
      <c r="R23" s="56"/>
      <c r="S23" s="54"/>
      <c r="T23" s="54"/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103</v>
      </c>
      <c r="C24" s="53">
        <v>4197</v>
      </c>
      <c r="D24" s="52" t="s">
        <v>104</v>
      </c>
      <c r="E24" s="52" t="s">
        <v>105</v>
      </c>
      <c r="F24" s="54" t="s">
        <v>106</v>
      </c>
      <c r="G24" s="52" t="s">
        <v>35</v>
      </c>
      <c r="H24" s="55"/>
      <c r="I24" s="56"/>
      <c r="J24" s="56">
        <v>5</v>
      </c>
      <c r="K24" s="56"/>
      <c r="L24" s="56"/>
      <c r="M24" s="56"/>
      <c r="N24" s="56" t="str">
        <f>SUM(I24:M24)</f>
        <v>0</v>
      </c>
      <c r="O24" s="57"/>
      <c r="P24" s="56">
        <v>925</v>
      </c>
      <c r="Q24" s="56"/>
      <c r="R24" s="56"/>
      <c r="S24" s="54"/>
      <c r="T24" s="54" t="s">
        <v>107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31</v>
      </c>
      <c r="C25" s="47">
        <v>2810</v>
      </c>
      <c r="D25" s="46" t="s">
        <v>108</v>
      </c>
      <c r="E25" s="46" t="s">
        <v>109</v>
      </c>
      <c r="F25" s="38" t="s">
        <v>110</v>
      </c>
      <c r="G25" s="46" t="s">
        <v>44</v>
      </c>
      <c r="H25" s="48"/>
      <c r="I25" s="49"/>
      <c r="J25" s="49"/>
      <c r="K25" s="49"/>
      <c r="L25" s="49">
        <v>3</v>
      </c>
      <c r="M25" s="49"/>
      <c r="N25" s="49" t="str">
        <f>SUM(I25:M25)</f>
        <v>0</v>
      </c>
      <c r="O25" s="50"/>
      <c r="P25" s="49">
        <v>525</v>
      </c>
      <c r="Q25" s="49"/>
      <c r="R25" s="49"/>
      <c r="S25" s="38"/>
      <c r="T25" s="38" t="s">
        <v>111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31</v>
      </c>
      <c r="C26" s="47">
        <v>93889</v>
      </c>
      <c r="D26" s="46" t="s">
        <v>112</v>
      </c>
      <c r="E26" s="46" t="s">
        <v>113</v>
      </c>
      <c r="F26" s="38" t="s">
        <v>101</v>
      </c>
      <c r="G26" s="46" t="s">
        <v>44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350</v>
      </c>
      <c r="Q26" s="49"/>
      <c r="R26" s="49"/>
      <c r="S26" s="38"/>
      <c r="T26" s="38" t="s">
        <v>114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8">
        <v>22</v>
      </c>
      <c r="B27" s="59" t="s">
        <v>115</v>
      </c>
      <c r="C27" s="60">
        <v>345</v>
      </c>
      <c r="D27" s="59" t="s">
        <v>116</v>
      </c>
      <c r="E27" s="59" t="s">
        <v>117</v>
      </c>
      <c r="F27" s="61" t="s">
        <v>101</v>
      </c>
      <c r="G27" s="59" t="s">
        <v>44</v>
      </c>
      <c r="H27" s="62"/>
      <c r="I27" s="63">
        <v>10</v>
      </c>
      <c r="J27" s="63"/>
      <c r="K27" s="63"/>
      <c r="L27" s="63"/>
      <c r="M27" s="63"/>
      <c r="N27" s="63" t="str">
        <f>SUM(I27:M27)</f>
        <v>0</v>
      </c>
      <c r="O27" s="64"/>
      <c r="P27" s="63"/>
      <c r="Q27" s="63">
        <v>1300</v>
      </c>
      <c r="R27" s="63">
        <v>0</v>
      </c>
      <c r="S27" s="61"/>
      <c r="T27" s="61" t="s">
        <v>118</v>
      </c>
      <c r="U27" s="61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119</v>
      </c>
      <c r="C28" s="47">
        <v>5706</v>
      </c>
      <c r="D28" s="46" t="s">
        <v>120</v>
      </c>
      <c r="E28" s="46" t="s">
        <v>121</v>
      </c>
      <c r="F28" s="38" t="s">
        <v>122</v>
      </c>
      <c r="G28" s="46" t="s">
        <v>35</v>
      </c>
      <c r="H28" s="48"/>
      <c r="I28" s="49"/>
      <c r="J28" s="49"/>
      <c r="K28" s="49">
        <v>2</v>
      </c>
      <c r="L28" s="49"/>
      <c r="M28" s="49"/>
      <c r="N28" s="49" t="str">
        <f>SUM(I28:M28)</f>
        <v>0</v>
      </c>
      <c r="O28" s="50"/>
      <c r="P28" s="49">
        <v>360</v>
      </c>
      <c r="Q28" s="49"/>
      <c r="R28" s="49"/>
      <c r="S28" s="38"/>
      <c r="T28" s="38" t="s">
        <v>123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124</v>
      </c>
      <c r="C29" s="47">
        <v>2065</v>
      </c>
      <c r="D29" s="46" t="s">
        <v>125</v>
      </c>
      <c r="E29" s="46" t="s">
        <v>126</v>
      </c>
      <c r="F29" s="38" t="s">
        <v>127</v>
      </c>
      <c r="G29" s="46" t="s">
        <v>44</v>
      </c>
      <c r="H29" s="48"/>
      <c r="I29" s="49"/>
      <c r="J29" s="49">
        <v>3</v>
      </c>
      <c r="K29" s="49"/>
      <c r="L29" s="49"/>
      <c r="M29" s="49"/>
      <c r="N29" s="49" t="str">
        <f>SUM(I29:M29)</f>
        <v>0</v>
      </c>
      <c r="O29" s="50"/>
      <c r="P29" s="49">
        <v>575</v>
      </c>
      <c r="Q29" s="49"/>
      <c r="R29" s="49">
        <v>50</v>
      </c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128</v>
      </c>
      <c r="C30" s="47">
        <v>1542</v>
      </c>
      <c r="D30" s="46" t="s">
        <v>129</v>
      </c>
      <c r="E30" s="46" t="s">
        <v>130</v>
      </c>
      <c r="F30" s="38" t="s">
        <v>39</v>
      </c>
      <c r="G30" s="46" t="s">
        <v>35</v>
      </c>
      <c r="H30" s="48"/>
      <c r="I30" s="49">
        <v>2</v>
      </c>
      <c r="J30" s="49"/>
      <c r="K30" s="49"/>
      <c r="L30" s="49"/>
      <c r="M30" s="49"/>
      <c r="N30" s="49" t="str">
        <f>SUM(I30:M30)</f>
        <v>0</v>
      </c>
      <c r="O30" s="50"/>
      <c r="P30" s="49">
        <v>450</v>
      </c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31</v>
      </c>
      <c r="C31" s="47">
        <v>4692</v>
      </c>
      <c r="D31" s="46" t="s">
        <v>131</v>
      </c>
      <c r="E31" s="46" t="s">
        <v>132</v>
      </c>
      <c r="F31" s="38" t="s">
        <v>98</v>
      </c>
      <c r="G31" s="46" t="s">
        <v>35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350</v>
      </c>
      <c r="Q31" s="49"/>
      <c r="R31" s="49"/>
      <c r="S31" s="38"/>
      <c r="T31" s="38" t="s">
        <v>133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31</v>
      </c>
      <c r="C32" s="47">
        <v>4594</v>
      </c>
      <c r="D32" s="46" t="s">
        <v>134</v>
      </c>
      <c r="E32" s="46" t="s">
        <v>135</v>
      </c>
      <c r="F32" s="38" t="s">
        <v>61</v>
      </c>
      <c r="G32" s="46" t="s">
        <v>40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350</v>
      </c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31</v>
      </c>
      <c r="C33" s="47">
        <v>94193</v>
      </c>
      <c r="D33" s="46" t="s">
        <v>136</v>
      </c>
      <c r="E33" s="46" t="s">
        <v>137</v>
      </c>
      <c r="F33" s="38" t="s">
        <v>39</v>
      </c>
      <c r="G33" s="46" t="s">
        <v>40</v>
      </c>
      <c r="H33" s="48"/>
      <c r="I33" s="49"/>
      <c r="J33" s="49"/>
      <c r="K33" s="49"/>
      <c r="L33" s="49">
        <v>3</v>
      </c>
      <c r="M33" s="49"/>
      <c r="N33" s="49" t="str">
        <f>SUM(I33:M33)</f>
        <v>0</v>
      </c>
      <c r="O33" s="50"/>
      <c r="P33" s="49">
        <v>510</v>
      </c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31</v>
      </c>
      <c r="C34" s="47">
        <v>2565</v>
      </c>
      <c r="D34" s="46" t="s">
        <v>138</v>
      </c>
      <c r="E34" s="46" t="s">
        <v>139</v>
      </c>
      <c r="F34" s="38" t="s">
        <v>84</v>
      </c>
      <c r="G34" s="46" t="s">
        <v>44</v>
      </c>
      <c r="H34" s="48"/>
      <c r="I34" s="49"/>
      <c r="J34" s="49"/>
      <c r="K34" s="49"/>
      <c r="L34" s="49">
        <v>3</v>
      </c>
      <c r="M34" s="49"/>
      <c r="N34" s="49" t="str">
        <f>SUM(I34:M34)</f>
        <v>0</v>
      </c>
      <c r="O34" s="50"/>
      <c r="P34" s="49">
        <v>525</v>
      </c>
      <c r="Q34" s="49"/>
      <c r="R34" s="49"/>
      <c r="S34" s="38"/>
      <c r="T34" s="38" t="s">
        <v>140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31</v>
      </c>
      <c r="C35" s="65">
        <v>4050</v>
      </c>
      <c r="D35" s="46" t="s">
        <v>141</v>
      </c>
      <c r="E35" s="46" t="s">
        <v>142</v>
      </c>
      <c r="F35" s="38" t="s">
        <v>110</v>
      </c>
      <c r="G35" s="46" t="s">
        <v>35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 t="s">
        <v>143</v>
      </c>
      <c r="P35" s="49">
        <v>800</v>
      </c>
      <c r="Q35" s="49"/>
      <c r="R35" s="49"/>
      <c r="S35" s="38" t="s">
        <v>144</v>
      </c>
      <c r="T35" s="38" t="s">
        <v>145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146</v>
      </c>
      <c r="C36" s="47">
        <v>8888</v>
      </c>
      <c r="D36" s="46" t="s">
        <v>147</v>
      </c>
      <c r="E36" s="46" t="s">
        <v>148</v>
      </c>
      <c r="F36" s="38" t="s">
        <v>149</v>
      </c>
      <c r="G36" s="46" t="s">
        <v>40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200</v>
      </c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31</v>
      </c>
      <c r="C37" s="47">
        <v>1773</v>
      </c>
      <c r="D37" s="46" t="s">
        <v>150</v>
      </c>
      <c r="E37" s="46" t="s">
        <v>151</v>
      </c>
      <c r="F37" s="38" t="s">
        <v>39</v>
      </c>
      <c r="G37" s="46" t="s">
        <v>35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330</v>
      </c>
      <c r="Q37" s="49"/>
      <c r="R37" s="49"/>
      <c r="S37" s="38"/>
      <c r="T37" s="38" t="s">
        <v>152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31</v>
      </c>
      <c r="C38" s="47">
        <v>93744</v>
      </c>
      <c r="D38" s="46" t="s">
        <v>153</v>
      </c>
      <c r="E38" s="46" t="s">
        <v>154</v>
      </c>
      <c r="F38" s="38" t="s">
        <v>155</v>
      </c>
      <c r="G38" s="46" t="s">
        <v>35</v>
      </c>
      <c r="H38" s="48"/>
      <c r="I38" s="49"/>
      <c r="J38" s="49"/>
      <c r="K38" s="49"/>
      <c r="L38" s="49">
        <v>3</v>
      </c>
      <c r="M38" s="49"/>
      <c r="N38" s="49" t="str">
        <f>SUM(I38:M38)</f>
        <v>0</v>
      </c>
      <c r="O38" s="50"/>
      <c r="P38" s="49">
        <v>525</v>
      </c>
      <c r="Q38" s="49"/>
      <c r="R38" s="49"/>
      <c r="S38" s="38"/>
      <c r="T38" s="38" t="s">
        <v>156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8">
        <v>34</v>
      </c>
      <c r="B39" s="59" t="s">
        <v>157</v>
      </c>
      <c r="C39" s="60">
        <v>3633</v>
      </c>
      <c r="D39" s="59" t="s">
        <v>158</v>
      </c>
      <c r="E39" s="59" t="s">
        <v>159</v>
      </c>
      <c r="F39" s="61" t="s">
        <v>160</v>
      </c>
      <c r="G39" s="59" t="s">
        <v>44</v>
      </c>
      <c r="H39" s="62"/>
      <c r="I39" s="63"/>
      <c r="J39" s="63"/>
      <c r="K39" s="63"/>
      <c r="L39" s="63">
        <v>5</v>
      </c>
      <c r="M39" s="63"/>
      <c r="N39" s="63" t="str">
        <f>SUM(I39:M39)</f>
        <v>0</v>
      </c>
      <c r="O39" s="64"/>
      <c r="P39" s="63"/>
      <c r="Q39" s="63">
        <v>800</v>
      </c>
      <c r="R39" s="63"/>
      <c r="S39" s="61"/>
      <c r="T39" s="61"/>
      <c r="U39" s="61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8">
        <v>35</v>
      </c>
      <c r="B40" s="59" t="s">
        <v>161</v>
      </c>
      <c r="C40" s="60">
        <v>2476</v>
      </c>
      <c r="D40" s="59" t="s">
        <v>162</v>
      </c>
      <c r="E40" s="59" t="s">
        <v>163</v>
      </c>
      <c r="F40" s="61" t="s">
        <v>101</v>
      </c>
      <c r="G40" s="59" t="s">
        <v>44</v>
      </c>
      <c r="H40" s="62"/>
      <c r="I40" s="63"/>
      <c r="J40" s="63"/>
      <c r="K40" s="63"/>
      <c r="L40" s="63">
        <v>2</v>
      </c>
      <c r="M40" s="63"/>
      <c r="N40" s="63" t="str">
        <f>SUM(I40:M40)</f>
        <v>0</v>
      </c>
      <c r="O40" s="64"/>
      <c r="P40" s="63"/>
      <c r="Q40" s="63">
        <v>350</v>
      </c>
      <c r="R40" s="63"/>
      <c r="S40" s="61"/>
      <c r="T40" s="61"/>
      <c r="U40" s="61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31</v>
      </c>
      <c r="C41" s="47">
        <v>2665</v>
      </c>
      <c r="D41" s="46" t="s">
        <v>164</v>
      </c>
      <c r="E41" s="46" t="s">
        <v>165</v>
      </c>
      <c r="F41" s="38" t="s">
        <v>74</v>
      </c>
      <c r="G41" s="46" t="s">
        <v>44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340</v>
      </c>
      <c r="Q41" s="49"/>
      <c r="R41" s="49"/>
      <c r="S41" s="38"/>
      <c r="T41" s="38" t="s">
        <v>166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167</v>
      </c>
      <c r="C42" s="47">
        <v>3347</v>
      </c>
      <c r="D42" s="46" t="s">
        <v>168</v>
      </c>
      <c r="E42" s="46" t="s">
        <v>169</v>
      </c>
      <c r="F42" s="38" t="s">
        <v>170</v>
      </c>
      <c r="G42" s="46" t="s">
        <v>40</v>
      </c>
      <c r="H42" s="48"/>
      <c r="I42" s="49"/>
      <c r="J42" s="49"/>
      <c r="K42" s="49">
        <v>20</v>
      </c>
      <c r="L42" s="49"/>
      <c r="M42" s="49"/>
      <c r="N42" s="49" t="str">
        <f>SUM(I42:M42)</f>
        <v>0</v>
      </c>
      <c r="O42" s="50"/>
      <c r="P42" s="49">
        <v>2950</v>
      </c>
      <c r="Q42" s="49"/>
      <c r="R42" s="49"/>
      <c r="S42" s="38" t="s">
        <v>171</v>
      </c>
      <c r="T42" s="38" t="s">
        <v>172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31</v>
      </c>
      <c r="C43" s="47">
        <v>3511</v>
      </c>
      <c r="D43" s="46" t="s">
        <v>173</v>
      </c>
      <c r="E43" s="46" t="s">
        <v>174</v>
      </c>
      <c r="F43" s="38" t="s">
        <v>175</v>
      </c>
      <c r="G43" s="46" t="s">
        <v>35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410</v>
      </c>
      <c r="Q43" s="49"/>
      <c r="R43" s="49">
        <v>60</v>
      </c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31</v>
      </c>
      <c r="C44" s="47">
        <v>2154</v>
      </c>
      <c r="D44" s="46" t="s">
        <v>176</v>
      </c>
      <c r="E44" s="46" t="s">
        <v>177</v>
      </c>
      <c r="F44" s="38" t="s">
        <v>61</v>
      </c>
      <c r="G44" s="46" t="s">
        <v>35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340</v>
      </c>
      <c r="Q44" s="49"/>
      <c r="R44" s="49"/>
      <c r="S44" s="38"/>
      <c r="T44" s="38" t="s">
        <v>178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