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<sst xmlns="http://schemas.openxmlformats.org/spreadsheetml/2006/main" uniqueCount="58">
  <si>
    <t xml:space="preserve"> 1-я Загрузка:</t>
  </si>
  <si>
    <t>Доп. Оборудование:</t>
  </si>
  <si>
    <t>Путевой лист</t>
  </si>
  <si>
    <t>Билан</t>
  </si>
  <si>
    <t xml:space="preserve"> 2-я Загрузка:</t>
  </si>
  <si>
    <t>15.09.2020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</si>
  <si>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</si>
  <si>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</si>
  <si>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</si>
  <si>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</si>
  <si>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</si>
  <si>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</si>
  <si>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</si>
  <si>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</si>
  <si>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</si>
  <si>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</si>
  <si>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</si>
  <si>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</si>
  <si>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</si>
  <si>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</si>
  <si>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</si>
  <si>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</si>
  <si>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</si>
  <si>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</si>
  <si>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</si>
  <si>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</si>
  <si>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</si>
  <si>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</si>
  <si>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</si>
  <si>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Клиент№4843</t>
  </si>
  <si>
    <t>СПб, ул. Большая Пушкарская, д. 46</t>
  </si>
  <si>
    <t>кв 18, 5-й этаж. 8-921-791-20-07</t>
  </si>
  <si>
    <t>18:00-21:00</t>
  </si>
  <si>
    <t>созвон!НЕ РАНЬШЕ</t>
  </si>
  <si>
    <t>РАЗОВЫЙ</t>
  </si>
  <si>
    <t>СПб, ул. Плесецкая 20к1</t>
  </si>
  <si>
    <t>8-911-080-51-40 Анатолий</t>
  </si>
  <si>
    <t>10:00-14:00</t>
  </si>
  <si>
    <t xml:space="preserve">2 - Бутыль 19 литров с ручкой
 </t>
  </si>
  <si>
    <t>созвон</t>
  </si>
  <si>
    <t>Клиент №7992</t>
  </si>
  <si>
    <t>СПБ, ул. Сердобольская д. 7</t>
  </si>
  <si>
    <t>к1, кв.102, 8-981-809-95-97</t>
  </si>
  <si>
    <t>19:00-21:00</t>
  </si>
  <si>
    <t xml:space="preserve">1 - Помпа СТАНДАРТ
 </t>
  </si>
  <si>
    <t>ИП Кузьмина В. А. (ИП Надобников)водоносов</t>
  </si>
  <si>
    <t>Спб, ул. Глухая Зеленина д. 2</t>
  </si>
  <si>
    <t>вход  с Малой Зеленина, 8-952-368-91-10</t>
  </si>
  <si>
    <t>10:00-13:00</t>
  </si>
  <si>
    <t>БУТЫЛИ ЧИСТЫЕ ,ОЧЕНЬ СЕРДИТЫЕ, в субботу до 15  работают, счёт отправлять на yogaver@mail.ru</t>
  </si>
  <si>
    <t>Охранное предприятие «Аргус-Б» (Аргус-Н, Аргус-Р водоносов,Охранная организация «Федерация»)</t>
  </si>
  <si>
    <t>СПб, Английская набережная д. 74</t>
  </si>
  <si>
    <t>8-963-307-53-87</t>
  </si>
  <si>
    <t>10:00-15:00</t>
  </si>
  <si>
    <t>передать на подпись договора ход с Ново-Адмиралтейского канала, в
первую арку, парадная прямо, железная дверь под козырьком.
Код на двери #1941
Ирина.И ПЕРЕДАТЬ ДОКУМНТЫ  - объяснят как найти, всегда высылать счет на почту kalnik@argus-group.ru. ЗАБРАТЬ ПУСТУЮ ТАРУ! доки на Аргус Б</t>
  </si>
  <si>
    <t>Клиент №7415</t>
  </si>
  <si>
    <t>СПб, 26-я линия В.О. д. 7 строение 1</t>
  </si>
  <si>
    <t>парадная 36, 6 этаж (лифт есть).  8-911-145-07-37   -СОЗВОН за 30мин. (не работает домофон)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</si>
</sst>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1" sqref="C1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4843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/>
      <c r="P6" s="49">
        <v>480</v>
      </c>
      <c r="Q6" s="49"/>
      <c r="R6" s="49">
        <v>40</v>
      </c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/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/>
      <c r="M7" s="49"/>
      <c r="N7" s="49" t="str">
        <f>SUM(I7:M7)</f>
        <v>0</v>
      </c>
      <c r="O7" s="50"/>
      <c r="P7" s="49">
        <v>920</v>
      </c>
      <c r="Q7" s="49"/>
      <c r="R7" s="49"/>
      <c r="S7" s="38" t="s">
        <v>38</v>
      </c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51">
        <v>7992</v>
      </c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300</v>
      </c>
      <c r="Q8" s="49"/>
      <c r="R8" s="49"/>
      <c r="S8" s="38" t="s">
        <v>44</v>
      </c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45</v>
      </c>
      <c r="C9" s="54">
        <v>94012</v>
      </c>
      <c r="D9" s="53" t="s">
        <v>46</v>
      </c>
      <c r="E9" s="53" t="s">
        <v>47</v>
      </c>
      <c r="F9" s="55" t="s">
        <v>48</v>
      </c>
      <c r="G9" s="53" t="s">
        <v>3</v>
      </c>
      <c r="H9" s="56"/>
      <c r="I9" s="57"/>
      <c r="J9" s="57"/>
      <c r="K9" s="57"/>
      <c r="L9" s="57">
        <v>6</v>
      </c>
      <c r="M9" s="57"/>
      <c r="N9" s="57" t="str">
        <f>SUM(I9:M9)</f>
        <v>0</v>
      </c>
      <c r="O9" s="58"/>
      <c r="P9" s="57"/>
      <c r="Q9" s="57">
        <v>1020</v>
      </c>
      <c r="R9" s="57"/>
      <c r="S9" s="55"/>
      <c r="T9" s="55" t="s">
        <v>49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50</v>
      </c>
      <c r="C10" s="59">
        <v>3676</v>
      </c>
      <c r="D10" s="53" t="s">
        <v>51</v>
      </c>
      <c r="E10" s="53" t="s">
        <v>52</v>
      </c>
      <c r="F10" s="55" t="s">
        <v>53</v>
      </c>
      <c r="G10" s="53" t="s">
        <v>3</v>
      </c>
      <c r="H10" s="56"/>
      <c r="I10" s="57"/>
      <c r="J10" s="57"/>
      <c r="K10" s="57"/>
      <c r="L10" s="57">
        <v>0</v>
      </c>
      <c r="M10" s="57"/>
      <c r="N10" s="57" t="str">
        <f>SUM(I10:M10)</f>
        <v>0</v>
      </c>
      <c r="O10" s="58"/>
      <c r="P10" s="57"/>
      <c r="Q10" s="57">
        <v>0</v>
      </c>
      <c r="R10" s="57"/>
      <c r="S10" s="55"/>
      <c r="T10" s="55" t="s">
        <v>54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51">
        <v>7415</v>
      </c>
      <c r="D11" s="46" t="s">
        <v>56</v>
      </c>
      <c r="E11" s="46" t="s">
        <v>57</v>
      </c>
      <c r="F11" s="38" t="s">
        <v>48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380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