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'путевой'!$A$1:$U$20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<sst xmlns="http://schemas.openxmlformats.org/spreadsheetml/2006/main" uniqueCount="94">
  <si>
    <t xml:space="preserve"> 1-я Загрузка:</t>
  </si>
  <si>
    <t>Доп. Оборудование:</t>
  </si>
  <si>
    <t>Путевой лист</t>
  </si>
  <si>
    <t>Владимир1</t>
  </si>
  <si>
    <t xml:space="preserve"> 2-я Загрузка:</t>
  </si>
  <si>
    <t>15.10.2018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</si>
  <si>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</si>
  <si>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</si>
  <si>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</si>
  <si>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</si>
  <si>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</si>
  <si>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</si>
  <si>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</si>
  <si>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</si>
  <si>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</si>
  <si>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</si>
  <si>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</si>
  <si>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</si>
  <si>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</si>
  <si>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</si>
  <si>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</si>
  <si>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</si>
  <si>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</si>
  <si>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</si>
  <si>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</si>
  <si>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</si>
  <si>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</si>
  <si>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</si>
  <si>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</si>
  <si>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</si>
  <si>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</si>
  <si>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Компас2</t>
  </si>
  <si>
    <t>СПб, Кировский район, ул. Калинина д. 13</t>
  </si>
  <si>
    <t>5-й эт, оф.507, 812-786-96-70, 8-951-643-05-55,</t>
  </si>
  <si>
    <t>с 11 до 18</t>
  </si>
  <si>
    <t>Владимир</t>
  </si>
  <si>
    <t>не раньше 11-00!!</t>
  </si>
  <si>
    <t>Электротехмаш - Спиридонов</t>
  </si>
  <si>
    <t>СПб, ул. Новоселов д. 8</t>
  </si>
  <si>
    <t>334-98-01,334-98-02, 334-98-07, 334-98-08</t>
  </si>
  <si>
    <t>до 16 созвон</t>
  </si>
  <si>
    <t>Клиент№1824</t>
  </si>
  <si>
    <t>СПб, Дачный пр. д. 2к1</t>
  </si>
  <si>
    <t>кв. 163, 8-921-755-00-33</t>
  </si>
  <si>
    <t>до 15 созвон за час!</t>
  </si>
  <si>
    <t>обязательно за час созвон!!</t>
  </si>
  <si>
    <t>Водоносов</t>
  </si>
  <si>
    <t>СПб, Ленинский пр. д. 134</t>
  </si>
  <si>
    <t>магазин "Красивая" ,8-905-984-27-44</t>
  </si>
  <si>
    <t>с 10 до 14</t>
  </si>
  <si>
    <t>с 10 работают</t>
  </si>
  <si>
    <t>СПб, ул. Варшавская  д. 3</t>
  </si>
  <si>
    <t>Мебельный Континент, 1-й корпус, 2й этаж, секция 204 "КЛАССИК", 407-17-78</t>
  </si>
  <si>
    <t>работают с 11!! забирать пустые бутыли</t>
  </si>
  <si>
    <t>СПБ, бульвар Новаторов д. 45к2</t>
  </si>
  <si>
    <t>студия София 372-16-14</t>
  </si>
  <si>
    <t>СПб, Ленинский пр. д. 115</t>
  </si>
  <si>
    <t>кв 174,  8-906-888-80-85 Ирина</t>
  </si>
  <si>
    <t>до 14</t>
  </si>
  <si>
    <t>Домофон не работает, набирать 6543 В Подъезд без номера, с надписью Инпредсервис.</t>
  </si>
  <si>
    <t>СПб, Будапештская ул. д. 56</t>
  </si>
  <si>
    <t>кв. 77, 1-й этаж, 8-921-789-00-64</t>
  </si>
  <si>
    <t>до 14 созвон</t>
  </si>
  <si>
    <t>ЧИСТЫЕ БУТЫЛИ В ПАКЕТЕ!!!!!!! как можно траньше обязательно созвон за час, чтобы были на месте, если не успеваете - обязательно предупредите клиента</t>
  </si>
  <si>
    <t>СПб, Ленинский пр. д. 114</t>
  </si>
  <si>
    <t>магазин Афоня, 8-911-217-99-34, 983-43-09</t>
  </si>
  <si>
    <t>c 10 до 14</t>
  </si>
  <si>
    <t>Перфекто Ру (бывшие Босфорус Терминал)</t>
  </si>
  <si>
    <t>СПб, ул. Ташкентская, д. 4к2</t>
  </si>
  <si>
    <t>375-43-63</t>
  </si>
  <si>
    <t>с 10 до 17</t>
  </si>
  <si>
    <t>Строительный Торговый Дом СКС</t>
  </si>
  <si>
    <t>СПб, пр. Юрия Гагарина д. 2к8</t>
  </si>
  <si>
    <t>(По карте д. 52 к. 20) с Гагарина направо к shell до упора налево и сразу направо через старые пути,  уточнить по телефону 8-921-996-60-09, 740-17-17 доб 136</t>
  </si>
  <si>
    <t>с 11 до 17</t>
  </si>
  <si>
    <t>Охранное предприятие «ПЕТЕРБУРГ-БЕЗОПАСНОСТЬ» водоносов</t>
  </si>
  <si>
    <t>СПб, ул. Ткачей, д. 46 литер Е Д</t>
  </si>
  <si>
    <t>правая пристройка (на ней 3 вывески), +7-812-244-95-00</t>
  </si>
  <si>
    <t>с 10 до 15 созвон</t>
  </si>
  <si>
    <t>ЗАБИРАТЬ ПУСТУЮ ТАРУ!!!!!!!!!</t>
  </si>
  <si>
    <t>СТАФФ</t>
  </si>
  <si>
    <t>СПб, Ленинский пр. д. 160</t>
  </si>
  <si>
    <t>БЦ Меридиан, офис 403. +7(931)543-39-64. Игорь.</t>
  </si>
  <si>
    <t>с 10 до 15</t>
  </si>
  <si>
    <t>СМК</t>
  </si>
  <si>
    <t>СПб, пр. Стачек д. 47</t>
  </si>
  <si>
    <t>оф. № 437 (4-й этаж). БЦ «Шереметьев», Вячеслав   8-921-933-00-74</t>
  </si>
  <si>
    <t>с 10 до 15 созвон утром!!</t>
  </si>
  <si>
    <t>Созвон минимум за час для пропуска!На стачек уточнять надо ли нести в офис если 5 бут пронос 100 р.см примечаний в базе (на Корабельную только граждане РФ)</t>
  </si>
  <si>
    <t>Саенс Сет Продакшн (ССП)</t>
  </si>
  <si>
    <t>СПб, Бумажная ул., д. 17</t>
  </si>
  <si>
    <t>+7 981 782-60-10 Иван, +7 999 212-10-07 Дмитрий.</t>
  </si>
  <si>
    <t>с 11 до 15 созвон</t>
  </si>
  <si>
    <t xml:space="preserve">1 - Стеллаж для бутылей - на 16 бут.
 </t>
  </si>
</sst>
</file>

<file path=xl/styles.xml><?xml version="1.0" encoding="utf-8"?>
<styleSheet xmlns="http://schemas.openxmlformats.org/spreadsheetml/2006/main" xml:space="preserve">
  <numFmts count="0"/>
  <fonts count="27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3609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4</v>
      </c>
      <c r="L6" s="56"/>
      <c r="M6" s="56"/>
      <c r="N6" s="56" t="str">
        <f>SUM(I6:M6)</f>
        <v>0</v>
      </c>
      <c r="O6" s="57"/>
      <c r="P6" s="56"/>
      <c r="Q6" s="56">
        <v>660</v>
      </c>
      <c r="R6" s="56"/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37</v>
      </c>
      <c r="C7" s="53">
        <v>5903</v>
      </c>
      <c r="D7" s="52" t="s">
        <v>38</v>
      </c>
      <c r="E7" s="52" t="s">
        <v>39</v>
      </c>
      <c r="F7" s="54" t="s">
        <v>40</v>
      </c>
      <c r="G7" s="52" t="s">
        <v>35</v>
      </c>
      <c r="H7" s="55"/>
      <c r="I7" s="56"/>
      <c r="J7" s="56"/>
      <c r="K7" s="56">
        <v>30</v>
      </c>
      <c r="L7" s="56"/>
      <c r="M7" s="56"/>
      <c r="N7" s="56" t="str">
        <f>SUM(I7:M7)</f>
        <v>0</v>
      </c>
      <c r="O7" s="57"/>
      <c r="P7" s="56"/>
      <c r="Q7" s="56">
        <v>2400</v>
      </c>
      <c r="R7" s="56"/>
      <c r="S7" s="54"/>
      <c r="T7" s="54"/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47">
        <v>1824</v>
      </c>
      <c r="D8" s="46" t="s">
        <v>42</v>
      </c>
      <c r="E8" s="46" t="s">
        <v>43</v>
      </c>
      <c r="F8" s="38" t="s">
        <v>44</v>
      </c>
      <c r="G8" s="46" t="s">
        <v>35</v>
      </c>
      <c r="H8" s="48"/>
      <c r="I8" s="49"/>
      <c r="J8" s="49">
        <v>4</v>
      </c>
      <c r="K8" s="49"/>
      <c r="L8" s="49"/>
      <c r="M8" s="49"/>
      <c r="N8" s="49" t="str">
        <f>SUM(I8:M8)</f>
        <v>0</v>
      </c>
      <c r="O8" s="50"/>
      <c r="P8" s="49">
        <v>720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2321</v>
      </c>
      <c r="D9" s="46" t="s">
        <v>47</v>
      </c>
      <c r="E9" s="46" t="s">
        <v>48</v>
      </c>
      <c r="F9" s="38" t="s">
        <v>49</v>
      </c>
      <c r="G9" s="46" t="s">
        <v>35</v>
      </c>
      <c r="H9" s="48"/>
      <c r="I9" s="49"/>
      <c r="J9" s="49"/>
      <c r="K9" s="49"/>
      <c r="L9" s="49">
        <v>2</v>
      </c>
      <c r="M9" s="49"/>
      <c r="N9" s="49" t="str">
        <f>SUM(I9:M9)</f>
        <v>0</v>
      </c>
      <c r="O9" s="50"/>
      <c r="P9" s="49">
        <v>350</v>
      </c>
      <c r="Q9" s="49"/>
      <c r="R9" s="49"/>
      <c r="S9" s="38"/>
      <c r="T9" s="38" t="s">
        <v>50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46</v>
      </c>
      <c r="C10" s="47">
        <v>2779</v>
      </c>
      <c r="D10" s="46" t="s">
        <v>51</v>
      </c>
      <c r="E10" s="46" t="s">
        <v>52</v>
      </c>
      <c r="F10" s="38" t="s">
        <v>34</v>
      </c>
      <c r="G10" s="46" t="s">
        <v>35</v>
      </c>
      <c r="H10" s="48"/>
      <c r="I10" s="49"/>
      <c r="J10" s="49"/>
      <c r="K10" s="49"/>
      <c r="L10" s="49">
        <v>2</v>
      </c>
      <c r="M10" s="49"/>
      <c r="N10" s="49" t="str">
        <f>SUM(I10:M10)</f>
        <v>0</v>
      </c>
      <c r="O10" s="50"/>
      <c r="P10" s="49">
        <v>350</v>
      </c>
      <c r="Q10" s="49"/>
      <c r="R10" s="49"/>
      <c r="S10" s="38"/>
      <c r="T10" s="38" t="s">
        <v>53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46</v>
      </c>
      <c r="C11" s="47">
        <v>2320</v>
      </c>
      <c r="D11" s="46" t="s">
        <v>54</v>
      </c>
      <c r="E11" s="46" t="s">
        <v>55</v>
      </c>
      <c r="F11" s="38" t="s">
        <v>49</v>
      </c>
      <c r="G11" s="46" t="s">
        <v>35</v>
      </c>
      <c r="H11" s="48"/>
      <c r="I11" s="49"/>
      <c r="J11" s="49"/>
      <c r="K11" s="49"/>
      <c r="L11" s="49">
        <v>2</v>
      </c>
      <c r="M11" s="49"/>
      <c r="N11" s="49" t="str">
        <f>SUM(I11:M11)</f>
        <v>0</v>
      </c>
      <c r="O11" s="50"/>
      <c r="P11" s="49">
        <v>350</v>
      </c>
      <c r="Q11" s="49"/>
      <c r="R11" s="49"/>
      <c r="S11" s="38"/>
      <c r="T11" s="38"/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46</v>
      </c>
      <c r="C12" s="47">
        <v>2154</v>
      </c>
      <c r="D12" s="46" t="s">
        <v>56</v>
      </c>
      <c r="E12" s="46" t="s">
        <v>57</v>
      </c>
      <c r="F12" s="38" t="s">
        <v>58</v>
      </c>
      <c r="G12" s="46" t="s">
        <v>35</v>
      </c>
      <c r="H12" s="48"/>
      <c r="I12" s="49"/>
      <c r="J12" s="49"/>
      <c r="K12" s="49"/>
      <c r="L12" s="49">
        <v>3</v>
      </c>
      <c r="M12" s="49"/>
      <c r="N12" s="49" t="str">
        <f>SUM(I12:M12)</f>
        <v>0</v>
      </c>
      <c r="O12" s="50"/>
      <c r="P12" s="49">
        <v>580</v>
      </c>
      <c r="Q12" s="49"/>
      <c r="R12" s="49"/>
      <c r="S12" s="38"/>
      <c r="T12" s="38" t="s">
        <v>59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46</v>
      </c>
      <c r="C13" s="47">
        <v>3905</v>
      </c>
      <c r="D13" s="46" t="s">
        <v>60</v>
      </c>
      <c r="E13" s="46" t="s">
        <v>61</v>
      </c>
      <c r="F13" s="38" t="s">
        <v>62</v>
      </c>
      <c r="G13" s="46" t="s">
        <v>35</v>
      </c>
      <c r="H13" s="48"/>
      <c r="I13" s="49"/>
      <c r="J13" s="49"/>
      <c r="K13" s="49"/>
      <c r="L13" s="49">
        <v>1</v>
      </c>
      <c r="M13" s="49"/>
      <c r="N13" s="49" t="str">
        <f>SUM(I13:M13)</f>
        <v>0</v>
      </c>
      <c r="O13" s="50"/>
      <c r="P13" s="49">
        <v>220</v>
      </c>
      <c r="Q13" s="49"/>
      <c r="R13" s="49"/>
      <c r="S13" s="38"/>
      <c r="T13" s="38" t="s">
        <v>63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46</v>
      </c>
      <c r="C14" s="47">
        <v>91657</v>
      </c>
      <c r="D14" s="46" t="s">
        <v>64</v>
      </c>
      <c r="E14" s="46" t="s">
        <v>65</v>
      </c>
      <c r="F14" s="38" t="s">
        <v>66</v>
      </c>
      <c r="G14" s="46" t="s">
        <v>35</v>
      </c>
      <c r="H14" s="48"/>
      <c r="I14" s="49"/>
      <c r="J14" s="49"/>
      <c r="K14" s="49"/>
      <c r="L14" s="49">
        <v>4</v>
      </c>
      <c r="M14" s="49"/>
      <c r="N14" s="49" t="str">
        <f>SUM(I14:M14)</f>
        <v>0</v>
      </c>
      <c r="O14" s="50"/>
      <c r="P14" s="49">
        <v>620</v>
      </c>
      <c r="Q14" s="49"/>
      <c r="R14" s="49"/>
      <c r="S14" s="38"/>
      <c r="T14" s="38"/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1">
        <v>10</v>
      </c>
      <c r="B15" s="52" t="s">
        <v>67</v>
      </c>
      <c r="C15" s="53">
        <v>3557</v>
      </c>
      <c r="D15" s="52" t="s">
        <v>68</v>
      </c>
      <c r="E15" s="52" t="s">
        <v>69</v>
      </c>
      <c r="F15" s="54" t="s">
        <v>70</v>
      </c>
      <c r="G15" s="52" t="s">
        <v>35</v>
      </c>
      <c r="H15" s="55"/>
      <c r="I15" s="56">
        <v>8</v>
      </c>
      <c r="J15" s="56"/>
      <c r="K15" s="56"/>
      <c r="L15" s="56"/>
      <c r="M15" s="56"/>
      <c r="N15" s="56" t="str">
        <f>SUM(I15:M15)</f>
        <v>0</v>
      </c>
      <c r="O15" s="57"/>
      <c r="P15" s="56"/>
      <c r="Q15" s="56">
        <v>1480</v>
      </c>
      <c r="R15" s="56"/>
      <c r="S15" s="54"/>
      <c r="T15" s="54"/>
      <c r="U15" s="5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71</v>
      </c>
      <c r="C16" s="47">
        <v>4826</v>
      </c>
      <c r="D16" s="46" t="s">
        <v>72</v>
      </c>
      <c r="E16" s="46" t="s">
        <v>73</v>
      </c>
      <c r="F16" s="38" t="s">
        <v>74</v>
      </c>
      <c r="G16" s="46" t="s">
        <v>35</v>
      </c>
      <c r="H16" s="48"/>
      <c r="I16" s="49">
        <v>1</v>
      </c>
      <c r="J16" s="49"/>
      <c r="K16" s="49">
        <v>4</v>
      </c>
      <c r="L16" s="49"/>
      <c r="M16" s="49"/>
      <c r="N16" s="49" t="str">
        <f>SUM(I16:M16)</f>
        <v>0</v>
      </c>
      <c r="O16" s="50"/>
      <c r="P16" s="49">
        <v>680</v>
      </c>
      <c r="Q16" s="49"/>
      <c r="R16" s="49"/>
      <c r="S16" s="38"/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51">
        <v>12</v>
      </c>
      <c r="B17" s="52" t="s">
        <v>75</v>
      </c>
      <c r="C17" s="53">
        <v>2861</v>
      </c>
      <c r="D17" s="52" t="s">
        <v>76</v>
      </c>
      <c r="E17" s="52" t="s">
        <v>77</v>
      </c>
      <c r="F17" s="54" t="s">
        <v>78</v>
      </c>
      <c r="G17" s="52" t="s">
        <v>35</v>
      </c>
      <c r="H17" s="55"/>
      <c r="I17" s="56"/>
      <c r="J17" s="56"/>
      <c r="K17" s="56"/>
      <c r="L17" s="56">
        <v>10</v>
      </c>
      <c r="M17" s="56"/>
      <c r="N17" s="56" t="str">
        <f>SUM(I17:M17)</f>
        <v>0</v>
      </c>
      <c r="O17" s="57"/>
      <c r="P17" s="56"/>
      <c r="Q17" s="56">
        <v>1300</v>
      </c>
      <c r="R17" s="56"/>
      <c r="S17" s="54"/>
      <c r="T17" s="54" t="s">
        <v>79</v>
      </c>
      <c r="U17" s="5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1">
        <v>13</v>
      </c>
      <c r="B18" s="52" t="s">
        <v>80</v>
      </c>
      <c r="C18" s="53">
        <v>4491</v>
      </c>
      <c r="D18" s="52" t="s">
        <v>81</v>
      </c>
      <c r="E18" s="52" t="s">
        <v>82</v>
      </c>
      <c r="F18" s="54" t="s">
        <v>83</v>
      </c>
      <c r="G18" s="52" t="s">
        <v>35</v>
      </c>
      <c r="H18" s="55"/>
      <c r="I18" s="56"/>
      <c r="J18" s="56">
        <v>3</v>
      </c>
      <c r="K18" s="56"/>
      <c r="L18" s="56"/>
      <c r="M18" s="56"/>
      <c r="N18" s="56" t="str">
        <f>SUM(I18:M18)</f>
        <v>0</v>
      </c>
      <c r="O18" s="57"/>
      <c r="P18" s="56"/>
      <c r="Q18" s="56">
        <v>600</v>
      </c>
      <c r="R18" s="56"/>
      <c r="S18" s="54"/>
      <c r="T18" s="54"/>
      <c r="U18" s="5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84</v>
      </c>
      <c r="C19" s="53">
        <v>1026</v>
      </c>
      <c r="D19" s="52" t="s">
        <v>85</v>
      </c>
      <c r="E19" s="52" t="s">
        <v>86</v>
      </c>
      <c r="F19" s="54" t="s">
        <v>87</v>
      </c>
      <c r="G19" s="52" t="s">
        <v>35</v>
      </c>
      <c r="H19" s="55"/>
      <c r="I19" s="56"/>
      <c r="J19" s="56"/>
      <c r="K19" s="56"/>
      <c r="L19" s="56">
        <v>7</v>
      </c>
      <c r="M19" s="56"/>
      <c r="N19" s="56" t="str">
        <f>SUM(I19:M19)</f>
        <v>0</v>
      </c>
      <c r="O19" s="57"/>
      <c r="P19" s="56"/>
      <c r="Q19" s="56">
        <v>1120</v>
      </c>
      <c r="R19" s="56">
        <v>140</v>
      </c>
      <c r="S19" s="54"/>
      <c r="T19" s="54" t="s">
        <v>88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89</v>
      </c>
      <c r="C20" s="47"/>
      <c r="D20" s="46" t="s">
        <v>90</v>
      </c>
      <c r="E20" s="46" t="s">
        <v>91</v>
      </c>
      <c r="F20" s="38" t="s">
        <v>92</v>
      </c>
      <c r="G20" s="46" t="s">
        <v>35</v>
      </c>
      <c r="H20" s="48"/>
      <c r="I20" s="49"/>
      <c r="J20" s="49"/>
      <c r="K20" s="49"/>
      <c r="L20" s="49"/>
      <c r="M20" s="49"/>
      <c r="N20" s="49" t="str">
        <f>SUM(I20:M20)</f>
        <v>0</v>
      </c>
      <c r="O20" s="50"/>
      <c r="P20" s="49"/>
      <c r="Q20" s="49">
        <v>9450</v>
      </c>
      <c r="R20" s="49"/>
      <c r="S20" s="38" t="s">
        <v>93</v>
      </c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