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<sst xmlns="http://schemas.openxmlformats.org/spreadsheetml/2006/main" uniqueCount="102">
  <si>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</si>
  <si>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</si>
  <si>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</si>
  <si>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</si>
  <si>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</si>
  <si>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15.10.2018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</si>
  <si>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</si>
  <si>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</si>
  <si>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</si>
  <si>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</si>
  <si>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</si>
  <si>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</si>
  <si>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</si>
  <si>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</si>
  <si>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</si>
  <si>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</si>
  <si>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</si>
  <si>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</si>
  <si>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</si>
  <si>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</si>
  <si>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</si>
  <si>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</si>
  <si>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</si>
  <si>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</si>
  <si>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</si>
  <si>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</si>
  <si>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</si>
  <si>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</si>
  <si>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</si>
  <si>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</si>
  <si>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</si>
  <si>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Арла Фудс Артис</t>
  </si>
  <si>
    <t>СПб, ул. Барочная д. 10к1</t>
  </si>
  <si>
    <t>БЦ Воронцовъ,  каб.418,   346-60-06  доб. 253</t>
  </si>
  <si>
    <t>с 10 до 15</t>
  </si>
  <si>
    <t>Передать доки.          .БУТЫЛИ С РУЧКАМИ!!</t>
  </si>
  <si>
    <t>СМУ-78 (бывш. Авангард)</t>
  </si>
  <si>
    <t>Спб, Петровский проспект д.5</t>
  </si>
  <si>
    <t>8-921-905-70-30 Ксения</t>
  </si>
  <si>
    <t>с 10 до 15 созвон</t>
  </si>
  <si>
    <t>созвон для пропуска, по возможности пораньше</t>
  </si>
  <si>
    <t>КБ Ева (быв.Эваполар)</t>
  </si>
  <si>
    <t>СПб, Левашовский пр., д. 12</t>
  </si>
  <si>
    <t>12 оф. 518/1, 8-904-606-61-04</t>
  </si>
  <si>
    <t>с 10 до 17</t>
  </si>
  <si>
    <t>счёт скидывать на почту ivladova@evapolar.com</t>
  </si>
  <si>
    <t>Бэль</t>
  </si>
  <si>
    <t>СПб,6-я линия В. О., д. 41</t>
  </si>
  <si>
    <t>Салон красоты "Бэль" 325-22-15</t>
  </si>
  <si>
    <t>счёт всегда скидывать на почту salon-bell@mail.ru</t>
  </si>
  <si>
    <t>Водоносов</t>
  </si>
  <si>
    <t>СПб, пр. Энгельса д. 126к2</t>
  </si>
  <si>
    <t>кв. 65, 5й этаж, лифт есть,  8-981-889-33-49</t>
  </si>
  <si>
    <t>с 17 до 19</t>
  </si>
  <si>
    <t>2 бут в зачет</t>
  </si>
  <si>
    <t xml:space="preserve">1 - ЧЕК (1-й раз)
 </t>
  </si>
  <si>
    <t>днём не звонить! будут не раньше 17!</t>
  </si>
  <si>
    <t>СПб, Всеволожский район, посёлок Мурино, бульвар Менделеева, д. 9к1</t>
  </si>
  <si>
    <t>кв. 12, 8-910-584-23-71</t>
  </si>
  <si>
    <t>с 18</t>
  </si>
  <si>
    <t>мы БЫЛИ должны</t>
  </si>
  <si>
    <t>Андреева В.И.</t>
  </si>
  <si>
    <t>СПб,  ул. Парашютная д. 31к1</t>
  </si>
  <si>
    <t>кв. 93,   8-921-915-75-74, 8-981-143-33-29</t>
  </si>
  <si>
    <t>консьерж пускает, деньги под ковриком оставят, бутыли пустые у двери (забрать), как отгрузите - клиенту отзвонитесь.</t>
  </si>
  <si>
    <t>Клиент№5906</t>
  </si>
  <si>
    <t>СПб, Лыжный переулок д. 8к1</t>
  </si>
  <si>
    <t>кв. 469, 10й этаж, 8-965-786-07-26</t>
  </si>
  <si>
    <t>до 18 созвон за час</t>
  </si>
  <si>
    <t>созвон за час, чтобы были на месте</t>
  </si>
  <si>
    <t>Разовый</t>
  </si>
  <si>
    <t>СПб, Адмиралтейский проезд,  д. 1</t>
  </si>
  <si>
    <t>8-981-150-77-41</t>
  </si>
  <si>
    <t>с 10 до 12 созвон</t>
  </si>
  <si>
    <t xml:space="preserve">1 - ЧЕК (1-й раз)
 2 - Бутылка 18,9л (19 л) без ручки
 1 - Пробка для бутылей 19 литров
 1 - Помпа МАКСИ
 </t>
  </si>
  <si>
    <t>доставка 300р, ОПЛАЧЕНО НА САЙТЕ</t>
  </si>
  <si>
    <t>Клиент№5391</t>
  </si>
  <si>
    <t>СПб, ул. Яблочкова, д. 12 литер Ц</t>
  </si>
  <si>
    <t>БЦ, офис 202, 8-911-940-73-33</t>
  </si>
  <si>
    <t>с 10 до 14 созвон</t>
  </si>
  <si>
    <t>СПб, ул. Мебельная д. 12</t>
  </si>
  <si>
    <t>БЦ "Авиатор", 448-63-20, 8-911-700-57-70 Алексей</t>
  </si>
  <si>
    <t>с 10 до 17 созвон за час</t>
  </si>
  <si>
    <t xml:space="preserve">1 - ЧЕК (всегда)
 </t>
  </si>
  <si>
    <t>СОЗВОН! Чтобы были на месте, скажут где отгрузить воду (на пандус - дальше сами поднимут)</t>
  </si>
  <si>
    <t>Клиент№5947</t>
  </si>
  <si>
    <t>СПб, ул. Академика Павлова д. 12 литер А</t>
  </si>
  <si>
    <t>Институт мозга, бухгалтерия 8-911-219-71-68</t>
  </si>
  <si>
    <t>с 11 до 17</t>
  </si>
  <si>
    <t>с 11!!доставка в бухгалтерию</t>
  </si>
  <si>
    <t>Охранное предприятие «Аргус-Н»</t>
  </si>
  <si>
    <t>СПБ, ул. Уральская  д.21</t>
  </si>
  <si>
    <t>лит.А, 8-906-241-96-34</t>
  </si>
  <si>
    <t>Охранное предприятие «Аргус-Б» водоносов</t>
  </si>
  <si>
    <t>СПб, Английская набережная д. 74</t>
  </si>
  <si>
    <t>8-963-307-53-87</t>
  </si>
  <si>
    <t>созвон - объяснят как найти, всегда высылать счет на почту kalnik@argus-group.ru</t>
  </si>
  <si>
    <t>БИГ2</t>
  </si>
  <si>
    <t>Железноводская ул., д.3, к.1</t>
  </si>
  <si>
    <t>офис 400, 703-03-77</t>
  </si>
  <si>
    <t>до 13</t>
  </si>
  <si>
    <t>Поставка №19 (77 из 100)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</si>
</sst>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4405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1030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>
        <v>3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570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5561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>
        <v>10</v>
      </c>
      <c r="L8" s="56"/>
      <c r="M8" s="56"/>
      <c r="N8" s="56" t="str">
        <f>SUM(I8:M8)</f>
        <v>0</v>
      </c>
      <c r="O8" s="57"/>
      <c r="P8" s="56"/>
      <c r="Q8" s="56">
        <v>1350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5574</v>
      </c>
      <c r="D9" s="52" t="s">
        <v>47</v>
      </c>
      <c r="E9" s="52" t="s">
        <v>48</v>
      </c>
      <c r="F9" s="54" t="s">
        <v>34</v>
      </c>
      <c r="G9" s="52" t="s">
        <v>3</v>
      </c>
      <c r="H9" s="55"/>
      <c r="I9" s="56"/>
      <c r="J9" s="56">
        <v>4</v>
      </c>
      <c r="K9" s="56"/>
      <c r="L9" s="56"/>
      <c r="M9" s="56"/>
      <c r="N9" s="56" t="str">
        <f>SUM(I9:M9)</f>
        <v>0</v>
      </c>
      <c r="O9" s="57"/>
      <c r="P9" s="56"/>
      <c r="Q9" s="56">
        <v>760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58">
        <v>94646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 t="s">
        <v>54</v>
      </c>
      <c r="P10" s="49">
        <v>350</v>
      </c>
      <c r="Q10" s="49"/>
      <c r="R10" s="49"/>
      <c r="S10" s="38" t="s">
        <v>55</v>
      </c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50</v>
      </c>
      <c r="C11" s="47">
        <v>93975</v>
      </c>
      <c r="D11" s="46" t="s">
        <v>57</v>
      </c>
      <c r="E11" s="46" t="s">
        <v>58</v>
      </c>
      <c r="F11" s="38" t="s">
        <v>59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300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1447</v>
      </c>
      <c r="D12" s="46" t="s">
        <v>62</v>
      </c>
      <c r="E12" s="46" t="s">
        <v>63</v>
      </c>
      <c r="F12" s="38" t="s">
        <v>44</v>
      </c>
      <c r="G12" s="46" t="s">
        <v>3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5906</v>
      </c>
      <c r="D13" s="46" t="s">
        <v>66</v>
      </c>
      <c r="E13" s="46" t="s">
        <v>67</v>
      </c>
      <c r="F13" s="38" t="s">
        <v>68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420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/>
      <c r="D14" s="46" t="s">
        <v>71</v>
      </c>
      <c r="E14" s="46" t="s">
        <v>72</v>
      </c>
      <c r="F14" s="38" t="s">
        <v>73</v>
      </c>
      <c r="G14" s="46" t="s">
        <v>3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1233</v>
      </c>
      <c r="Q14" s="49"/>
      <c r="R14" s="49"/>
      <c r="S14" s="38" t="s">
        <v>74</v>
      </c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47">
        <v>5391</v>
      </c>
      <c r="D15" s="46" t="s">
        <v>77</v>
      </c>
      <c r="E15" s="46" t="s">
        <v>78</v>
      </c>
      <c r="F15" s="38" t="s">
        <v>79</v>
      </c>
      <c r="G15" s="46" t="s">
        <v>3</v>
      </c>
      <c r="H15" s="48"/>
      <c r="I15" s="49">
        <v>2</v>
      </c>
      <c r="J15" s="49"/>
      <c r="K15" s="49"/>
      <c r="L15" s="49"/>
      <c r="M15" s="49"/>
      <c r="N15" s="49" t="str">
        <f>SUM(I15:M15)</f>
        <v>0</v>
      </c>
      <c r="O15" s="50"/>
      <c r="P15" s="49">
        <v>450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50</v>
      </c>
      <c r="C16" s="47">
        <v>4011</v>
      </c>
      <c r="D16" s="46" t="s">
        <v>80</v>
      </c>
      <c r="E16" s="46" t="s">
        <v>81</v>
      </c>
      <c r="F16" s="38" t="s">
        <v>82</v>
      </c>
      <c r="G16" s="46" t="s">
        <v>3</v>
      </c>
      <c r="H16" s="48"/>
      <c r="I16" s="49"/>
      <c r="J16" s="49"/>
      <c r="K16" s="49"/>
      <c r="L16" s="49">
        <v>10</v>
      </c>
      <c r="M16" s="49"/>
      <c r="N16" s="49" t="str">
        <f>SUM(I16:M16)</f>
        <v>0</v>
      </c>
      <c r="O16" s="50"/>
      <c r="P16" s="49">
        <v>1300</v>
      </c>
      <c r="Q16" s="49"/>
      <c r="R16" s="49"/>
      <c r="S16" s="38" t="s">
        <v>83</v>
      </c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47">
        <v>5947</v>
      </c>
      <c r="D17" s="46" t="s">
        <v>86</v>
      </c>
      <c r="E17" s="46" t="s">
        <v>87</v>
      </c>
      <c r="F17" s="38" t="s">
        <v>88</v>
      </c>
      <c r="G17" s="46" t="s">
        <v>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400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90</v>
      </c>
      <c r="C18" s="53">
        <v>94956</v>
      </c>
      <c r="D18" s="52" t="s">
        <v>91</v>
      </c>
      <c r="E18" s="52" t="s">
        <v>92</v>
      </c>
      <c r="F18" s="54" t="s">
        <v>44</v>
      </c>
      <c r="G18" s="52" t="s">
        <v>3</v>
      </c>
      <c r="H18" s="55"/>
      <c r="I18" s="56"/>
      <c r="J18" s="56"/>
      <c r="K18" s="56"/>
      <c r="L18" s="56">
        <v>5</v>
      </c>
      <c r="M18" s="56"/>
      <c r="N18" s="56" t="str">
        <f>SUM(I18:M18)</f>
        <v>0</v>
      </c>
      <c r="O18" s="57"/>
      <c r="P18" s="56"/>
      <c r="Q18" s="56">
        <v>800</v>
      </c>
      <c r="R18" s="56"/>
      <c r="S18" s="54"/>
      <c r="T18" s="54"/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93</v>
      </c>
      <c r="C19" s="53">
        <v>3676</v>
      </c>
      <c r="D19" s="52" t="s">
        <v>94</v>
      </c>
      <c r="E19" s="52" t="s">
        <v>95</v>
      </c>
      <c r="F19" s="54" t="s">
        <v>88</v>
      </c>
      <c r="G19" s="52" t="s">
        <v>3</v>
      </c>
      <c r="H19" s="55"/>
      <c r="I19" s="56"/>
      <c r="J19" s="56"/>
      <c r="K19" s="56"/>
      <c r="L19" s="56">
        <v>5</v>
      </c>
      <c r="M19" s="56"/>
      <c r="N19" s="56" t="str">
        <f>SUM(I19:M19)</f>
        <v>0</v>
      </c>
      <c r="O19" s="57"/>
      <c r="P19" s="56"/>
      <c r="Q19" s="56">
        <v>800</v>
      </c>
      <c r="R19" s="56"/>
      <c r="S19" s="54"/>
      <c r="T19" s="54" t="s">
        <v>96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97</v>
      </c>
      <c r="C20" s="53">
        <v>251</v>
      </c>
      <c r="D20" s="52" t="s">
        <v>98</v>
      </c>
      <c r="E20" s="52" t="s">
        <v>99</v>
      </c>
      <c r="F20" s="54" t="s">
        <v>100</v>
      </c>
      <c r="G20" s="52" t="s">
        <v>3</v>
      </c>
      <c r="H20" s="55"/>
      <c r="I20" s="56"/>
      <c r="J20" s="56"/>
      <c r="K20" s="56">
        <v>4</v>
      </c>
      <c r="L20" s="56"/>
      <c r="M20" s="56"/>
      <c r="N20" s="56" t="str">
        <f>SUM(I20:M20)</f>
        <v>0</v>
      </c>
      <c r="O20" s="57"/>
      <c r="P20" s="56"/>
      <c r="Q20" s="56">
        <v>0</v>
      </c>
      <c r="R20" s="56">
        <v>40</v>
      </c>
      <c r="S20" s="54"/>
      <c r="T20" s="54" t="s">
        <v>101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