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<sst xmlns="http://schemas.openxmlformats.org/spreadsheetml/2006/main" uniqueCount="369">
  <si>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</si>
  <si>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</si>
  <si>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</si>
  <si>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</si>
  <si>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</si>
  <si>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</si>
  <si>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</si>
  <si>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</si>
  <si>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</si>
  <si>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</si>
  <si>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</si>
  <si>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</si>
  <si>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</si>
  <si>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</si>
  <si>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</si>
  <si>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</si>
  <si>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</si>
  <si>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</si>
  <si>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</si>
  <si>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</si>
  <si>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</si>
  <si>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</si>
  <si>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</si>
  <si>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</si>
  <si>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</si>
  <si>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</si>
  <si>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</si>
  <si>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</si>
  <si>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</si>
  <si>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</si>
  <si>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</si>
  <si>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</si>
  <si>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ул. Зосимова д. 28/30</t>
  </si>
  <si>
    <t>кв 16, 2 этаж,  311-37-51</t>
  </si>
  <si>
    <t>до 17 созвон</t>
  </si>
  <si>
    <t>Вячеслав</t>
  </si>
  <si>
    <t>Созвон за 30 минут</t>
  </si>
  <si>
    <t>Клиент№5061</t>
  </si>
  <si>
    <t>поселок Стрельна, СПб, ул. Нижняя Колония д. 51</t>
  </si>
  <si>
    <t>кв. 4 ,8-911-839-52-67</t>
  </si>
  <si>
    <t>до 14 созвон!!</t>
  </si>
  <si>
    <t>созвон за час</t>
  </si>
  <si>
    <t>Компас2</t>
  </si>
  <si>
    <t>СПб, Кировский район, ул. Калинина д. 13</t>
  </si>
  <si>
    <t>5-й эт, оф.507, 812-786-96-70, 8-951-643-05-55,</t>
  </si>
  <si>
    <t>с 11 до 18</t>
  </si>
  <si>
    <t>Владимир</t>
  </si>
  <si>
    <t>не раньше 11-00!!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</si>
  <si>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</si>
  <si>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</si>
  <si>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</si>
  <si>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</si>
  <si>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г. Кронштад, Форт Константин, ул. Финляндская д. 13</t>
  </si>
  <si>
    <t>4й причал ,яхт клуб 8-968-181-82-70</t>
  </si>
  <si>
    <t>3 бут в зачет</t>
  </si>
  <si>
    <t xml:space="preserve">1 - ЧЕК (1-й раз)
 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</si>
  <si>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</si>
  <si>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</si>
  <si>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</si>
  <si>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до 17</t>
  </si>
  <si>
    <t>Арла Фудс Артис</t>
  </si>
  <si>
    <t>СПб, ул. Барочная д. 10к1</t>
  </si>
  <si>
    <t>БЦ Воронцовъ,  каб.418,   346-60-06  доб. 253</t>
  </si>
  <si>
    <t>с 10 до 15</t>
  </si>
  <si>
    <t>Надирбек</t>
  </si>
  <si>
    <t>Передать доки.          .БУТЫЛИ С РУЧКАМИ!!</t>
  </si>
  <si>
    <t>СПб, Малодетскосельский пр., д. 17-19</t>
  </si>
  <si>
    <t>ЛитА, школа №522, каб 45, 4-й этаж, 8-906-251-55-79</t>
  </si>
  <si>
    <t>до 14</t>
  </si>
  <si>
    <t>Федор</t>
  </si>
  <si>
    <t>Кронштадт, СПб, Южная Кронштадтская дорога, д. 2</t>
  </si>
  <si>
    <t>Ориентир Самсон звоните встретят 8-921-596-61-14</t>
  </si>
  <si>
    <t>1 бут в залог</t>
  </si>
  <si>
    <t xml:space="preserve">1 - ЧЕК (1-й раз)
 1 - Помпа АКВА
 </t>
  </si>
  <si>
    <t>СМУ-78 (бывш. Авангард)</t>
  </si>
  <si>
    <t>Спб, Петровский проспект д.5</t>
  </si>
  <si>
    <t>8-921-905-70-30 Ксения</t>
  </si>
  <si>
    <t>с 10 до 15 созвон</t>
  </si>
  <si>
    <t>созвон для пропуска, по возможности пораньше</t>
  </si>
  <si>
    <t>КБ Ева (быв.Эваполар)</t>
  </si>
  <si>
    <t>СПб, Левашовский пр., д. 12</t>
  </si>
  <si>
    <t>12 оф. 518/1, 8-904-606-61-04</t>
  </si>
  <si>
    <t>с 10 до 17</t>
  </si>
  <si>
    <t>счёт скидывать на почту ivladova@evapolar.com</t>
  </si>
  <si>
    <t>Кронштадт, СПб, ул.  Посадская, д. 9/36</t>
  </si>
  <si>
    <t>кв. 27, 2 этаж, 8-952-364-38-64</t>
  </si>
  <si>
    <t>до 17 созвон!!</t>
  </si>
  <si>
    <t>созвон минимум за час!!, чтобы успели подойти  гуляют с ребёнком. мы должны БЫЛИ 360
Мы должны 360р</t>
  </si>
  <si>
    <t>СПб, ул. Чайковского д. 12</t>
  </si>
  <si>
    <t>кв 11, 4 этаж без лифта, 8-951-656-76-96, 8-965-747-80-49</t>
  </si>
  <si>
    <t>до 13</t>
  </si>
  <si>
    <t>NaN</t>
  </si>
  <si>
    <t>подъём брать из налички , с клиента не требовать платят на кирочной</t>
  </si>
  <si>
    <t>Кронштадт, СПб, Петровская ул. д. 10к</t>
  </si>
  <si>
    <t>кв. 42, 3-й этаж ,  8-905-281-21-82</t>
  </si>
  <si>
    <t>домофон не работает - созвон, встретит. по возможности попозже</t>
  </si>
  <si>
    <t>СПб, Степана Разина д. 9-11</t>
  </si>
  <si>
    <t>Самовывоз</t>
  </si>
  <si>
    <t>до 12</t>
  </si>
  <si>
    <t>-</t>
  </si>
  <si>
    <t>было 11 пустых теперь 0 на балансе
вернули 2 залога по 150</t>
  </si>
  <si>
    <t>СПб, Угловой переулок, д. 2</t>
  </si>
  <si>
    <t>кв. 24   8-905-267-10-67</t>
  </si>
  <si>
    <t>до 13 созвон</t>
  </si>
  <si>
    <t>ЗВОНИТЬ ЗАРАНЕЕ ОТГРУЖАЮТ НЕ В ТОТ ПОДЪЕЗД.</t>
  </si>
  <si>
    <t>Бэль</t>
  </si>
  <si>
    <t>СПб,6-я линия В. О., д. 41</t>
  </si>
  <si>
    <t>Салон красоты "Бэль" 325-22-15</t>
  </si>
  <si>
    <t>счёт всегда скидывать на почту salon-bell@mail.ru</t>
  </si>
  <si>
    <t>Клиент№1824</t>
  </si>
  <si>
    <t>СПб, Дачный пр. д. 2к1</t>
  </si>
  <si>
    <t>кв. 163, 8-921-755-00-33</t>
  </si>
  <si>
    <t>до 15 созвон за час!</t>
  </si>
  <si>
    <t>обязательно за час созвон!!</t>
  </si>
  <si>
    <t>г. Кронштадт, СПб, ул. Широкая д. 8</t>
  </si>
  <si>
    <t>кв. 49, 8-921-346-42-56 Алексей</t>
  </si>
  <si>
    <t>до 16 созвон!</t>
  </si>
  <si>
    <t>не позже 16(потом не примут)!!!ЧИСТЫЕ БУТЫЛИ!!! созвон если не успеваете</t>
  </si>
  <si>
    <t>Шахры Андрей</t>
  </si>
  <si>
    <t>СПб, Дальневосточный пр. д. 34к1</t>
  </si>
  <si>
    <t>кв 72, 8-921-337-97-11, 8-921-422-05-02</t>
  </si>
  <si>
    <t>с 18</t>
  </si>
  <si>
    <t>Фахри</t>
  </si>
  <si>
    <t>с 18! днём никого не будет дома! днём не возить - принять не смогут, ругаются</t>
  </si>
  <si>
    <t>Клиент№5706</t>
  </si>
  <si>
    <t>СПб, поселок Шушары, ул. Первомайская, д. 15</t>
  </si>
  <si>
    <t>кв. 123, 14й этаж, 8-953-141-98-07</t>
  </si>
  <si>
    <t>Должны нам 360р</t>
  </si>
  <si>
    <t>СПб, посёлок Шушары, ул. Вишерская, д. 18</t>
  </si>
  <si>
    <t>кв. 54, 7 этаж, 8-900-632-02-57, 8-904-559-39-92</t>
  </si>
  <si>
    <t>с 13 до 15 созвон</t>
  </si>
  <si>
    <t>по возможности в промежуток с 13-30 до 14-30</t>
  </si>
  <si>
    <t>СПб, ул. Маршала Тухачевского д. 11</t>
  </si>
  <si>
    <t>кв 108 8-911-700-09-88</t>
  </si>
  <si>
    <t>с 19 !</t>
  </si>
  <si>
    <t>не раньше 19!раньше не звонить- у врача будут</t>
  </si>
  <si>
    <t>г. Кронштадт, ул. Зосимова д. 2</t>
  </si>
  <si>
    <t>кв. 33, 2й этаж, 8-911-278-35-34 домофон может не работать</t>
  </si>
  <si>
    <t>с 13 до 17 созвон</t>
  </si>
  <si>
    <t>созвон!с 13!</t>
  </si>
  <si>
    <t>СПб, Ленинский пр. д. 134</t>
  </si>
  <si>
    <t>магазин "Красивая" ,8-905-984-27-44</t>
  </si>
  <si>
    <t>с 10 до 14</t>
  </si>
  <si>
    <t>с 10 работают</t>
  </si>
  <si>
    <t>г. Петергоф, СПб, ул. Парковая, д. 16</t>
  </si>
  <si>
    <t>к2, кв. 169,    8-911-823-88-08</t>
  </si>
  <si>
    <t>до 15</t>
  </si>
  <si>
    <t>созвон за час!!!!!</t>
  </si>
  <si>
    <t>Клиент №5927</t>
  </si>
  <si>
    <t>СПБ,Пушкинский р-он, Шушары, Вилеровский переулок д.6</t>
  </si>
  <si>
    <t>кв. 2015, 13-я парадная 23 этаж, 8-962-711-47-44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</si>
  <si>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</si>
  <si>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</si>
  <si>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</t>
  </si>
  <si>
    <t>СПБ, бульвар Новаторов д. 45к2</t>
  </si>
  <si>
    <t>студия София 372-16-14</t>
  </si>
  <si>
    <t>СПб, Лиговский пр., д. 21 литер Б</t>
  </si>
  <si>
    <t>код 4726, кв. 7, 4й этаж, лифт есть, 8-931-977-91-67</t>
  </si>
  <si>
    <t>с 18 созвон</t>
  </si>
  <si>
    <t>домофон не работает</t>
  </si>
  <si>
    <t>СПб, 8-я Советская д. 17-19</t>
  </si>
  <si>
    <t>магазин спортивной одежды Octagon Shop 8-911-936-19-35</t>
  </si>
  <si>
    <t xml:space="preserve">1 - ЧЕК (всегда)
 </t>
  </si>
  <si>
    <t>СПб, Ленинский пр. д. 115</t>
  </si>
  <si>
    <t>кв 174,  8-906-888-80-85 Ирина</t>
  </si>
  <si>
    <t>Домофон не работает, набирать 6543 В Подъезд без номера, с надписью Инпредсервис.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</si>
  <si>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</si>
  <si>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</si>
  <si>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</si>
  <si>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 10 до 13</t>
  </si>
  <si>
    <t>Клиент№4835</t>
  </si>
  <si>
    <t>СПб, ул. Рубинштейна, д. 16</t>
  </si>
  <si>
    <t>на углу магазин "Гейт 31", 8-911-113-12-15</t>
  </si>
  <si>
    <t>с 11 до 14</t>
  </si>
  <si>
    <t>904-26-44</t>
  </si>
  <si>
    <t>Клиент№5686</t>
  </si>
  <si>
    <t>СПБ,Пушкинский р-он, Шушары, Славянка, ул. Ростовская, д. 19/3</t>
  </si>
  <si>
    <t>кв. 20, 8-921-657-89-79</t>
  </si>
  <si>
    <t>с 12 до 15</t>
  </si>
  <si>
    <t>КАК МОЖНО РАНЬШЕ!!!!</t>
  </si>
  <si>
    <t>СПб, Всеволожский район, посёлок Мурино, бульвар Менделеева, д. 9к1</t>
  </si>
  <si>
    <t>кв. 12, 8-910-584-23-71</t>
  </si>
  <si>
    <t>мы БЫЛИ должны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</si>
  <si>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</si>
  <si>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</si>
  <si>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</si>
  <si>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с 17 созвон</t>
  </si>
  <si>
    <t>Тимур</t>
  </si>
  <si>
    <t>На адрес московский свой счёт 3235 Поставка №5 (28 из 100), Пакет Дружный коллектив на 100 бут счет №5694 Поставка №9 (59 из 100)</t>
  </si>
  <si>
    <t>Андреева В.И.</t>
  </si>
  <si>
    <t>СПб,  ул. Парашютная д. 31к1</t>
  </si>
  <si>
    <t>кв. 93,   8-921-915-75-74, 8-981-143-33-29</t>
  </si>
  <si>
    <t>консьерж пускает, деньги под ковриком оставят, бутыли пустые у двери (забрать), как отгрузите - клиенту отзвонитесь.</t>
  </si>
  <si>
    <t>СПб, Будапештская ул. д. 56</t>
  </si>
  <si>
    <t>кв. 77, 1-й этаж, 8-921-789-00-64</t>
  </si>
  <si>
    <t>до 14 созвон</t>
  </si>
  <si>
    <t>ЧИСТЫЕ БУТЫЛИ В ПАКЕТЕ!!!!!!! как можно траньше обязательно созвон за час, чтобы были на месте, если не успеваете - обязательно предупредите клиента</t>
  </si>
  <si>
    <t>г. Колпино, СПб, ул. Финляндская д. 16к1</t>
  </si>
  <si>
    <t>кафе Обед &amp; Банкет,  8-965-015-95-63</t>
  </si>
  <si>
    <t>Клиент№5906</t>
  </si>
  <si>
    <t>СПб, Лыжный переулок д. 8к1</t>
  </si>
  <si>
    <t>кв. 469, 10й этаж, 8-965-786-07-26</t>
  </si>
  <si>
    <t>до 18 созвон за час</t>
  </si>
  <si>
    <t>созвон за час, чтобы были на месте</t>
  </si>
  <si>
    <t>Клиент№5205</t>
  </si>
  <si>
    <t>поселок Шушары, СПб, ул.  Пушкинская, д. 10</t>
  </si>
  <si>
    <t>кв. 117, 10й этаж, 8-905-224-13-11</t>
  </si>
  <si>
    <t>СПб, ул. Солдата Корзуна д. 18</t>
  </si>
  <si>
    <t>кв.46, 2й этаж, 8-921-564-51-83</t>
  </si>
  <si>
    <t>с 19</t>
  </si>
  <si>
    <t>не раньше 19, забрать пустые бутыли!</t>
  </si>
  <si>
    <t>Ритуал</t>
  </si>
  <si>
    <t>г. Колпино ул. Понтонная</t>
  </si>
  <si>
    <t>Новое колпинское кладбище 921-43-64</t>
  </si>
  <si>
    <t>не позже работают до 17</t>
  </si>
  <si>
    <t>ИП Завьялова Дарья Ивановна водоносов</t>
  </si>
  <si>
    <t>СПб, ул. Бутлерова, д. 11к1</t>
  </si>
  <si>
    <t>Парикмахерская PLOIKA, 40-715-40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</si>
  <si>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</si>
  <si>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</si>
  <si>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</si>
  <si>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СПб, Ленинский пр. д. 114</t>
  </si>
  <si>
    <t>магазин Афоня, 8-911-217-99-34, 983-43-09</t>
  </si>
  <si>
    <t>c 10 до 14</t>
  </si>
  <si>
    <t>Разовый</t>
  </si>
  <si>
    <t>СПб, Адмиралтейский проезд,  д. 1</t>
  </si>
  <si>
    <t>8-981-150-77-41</t>
  </si>
  <si>
    <t>с 10 до 12 созвон</t>
  </si>
  <si>
    <t xml:space="preserve">1 - ЧЕК (1-й раз)
 2 - Бутылка 18,9л (19 л) без ручки
 1 - Пробка для бутылей 19 литров
 1 - Помпа МАКСИ
 </t>
  </si>
  <si>
    <t>доставка 300р, ОПЛАЧЕНО НА САЙТЕ</t>
  </si>
  <si>
    <t>Клиент№4375</t>
  </si>
  <si>
    <t>СПБ, ул. Звездная  д.7к2</t>
  </si>
  <si>
    <t>кв. 138  8-953-163-25-77</t>
  </si>
  <si>
    <t>с 19 !! Не раньше!</t>
  </si>
  <si>
    <t>указал при заказе кв. 93, должен БЫЛ нам 440р (за 22.05.2017 г.)</t>
  </si>
  <si>
    <t>Клиент№4586</t>
  </si>
  <si>
    <t>СПб, Спасский переулок, 6-8</t>
  </si>
  <si>
    <t>во двор до конца, код #2580, 8-921-559-72-05, 8-953-344-94-24</t>
  </si>
  <si>
    <t>бутыли поновее почище, грязные бутыли не примут!!! 8-921-559-72-05,</t>
  </si>
  <si>
    <t>Клиент №5592</t>
  </si>
  <si>
    <t>СПб, переулок Виленский д. 15</t>
  </si>
  <si>
    <t>кв.37, со двора 8-911-754-57-10</t>
  </si>
  <si>
    <t>аренда оплачена до 30 ноября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</si>
  <si>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</si>
  <si>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</si>
  <si>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</si>
  <si>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вход под вывеску Весенний, относить воду куда скажут в 2 места по пути, отправлять счет на почту vdovichev@gmail.com и finance@gasuits.com</t>
  </si>
  <si>
    <t>Клиент№5391</t>
  </si>
  <si>
    <t>СПб, ул. Яблочкова, д. 12 литер Ц</t>
  </si>
  <si>
    <t>БЦ, офис 202, 8-911-940-73-33</t>
  </si>
  <si>
    <t>с 10 до 14 созвон</t>
  </si>
  <si>
    <t>Клиент№3514</t>
  </si>
  <si>
    <t>СПб, ул. Заставская д. 15</t>
  </si>
  <si>
    <t>студия танцев 4 этаж  8-911-989-62-20</t>
  </si>
  <si>
    <t>с 18 до 21! не раньше</t>
  </si>
  <si>
    <t>не раньше 18! Если не алё - звоните в офис.  не раньше 18 будут на месте. ЗАБРАТЬ 20 ПУСТЫХ бут.  (8-911-978-88-87 доп номер)</t>
  </si>
  <si>
    <t>Перфекто Ру (бывшие Босфорус Терминал)</t>
  </si>
  <si>
    <t>СПб, ул. Ташкентская, д. 4к2</t>
  </si>
  <si>
    <t>375-43-63</t>
  </si>
  <si>
    <t>Клиент№2350</t>
  </si>
  <si>
    <t>г. Колпино, СПб, переулок Тосненский, д. 32</t>
  </si>
  <si>
    <t>кв. 16, 3 этаж, 8-950-021-63-51</t>
  </si>
  <si>
    <t>11-14, 17-21</t>
  </si>
  <si>
    <t>СТРОГО!!!созвон за полчаса, категорически не возить с 14 до 17!!!! (тихий час у детей). ПО возможности - ближе к 14-00. ОПЛАТИЛИ на карту 4 бут (840р), денег не брать с них,Поставка №2 (4 бут из 4</t>
  </si>
  <si>
    <t>г. Колпино, СПб, пр. Ленина д. 70</t>
  </si>
  <si>
    <t>каб. 22, 8-966-759-34-31, 2 этаж</t>
  </si>
  <si>
    <t>Забрать пустую тару без залогов</t>
  </si>
  <si>
    <t>СПб, Троицкий пр.</t>
  </si>
  <si>
    <t>рынок, корпус Д, (звонить лучше на этот номер 8-911-224-09-52), 8-911-742-15-38, 8-911-778-44-93</t>
  </si>
  <si>
    <t>с 12 до 17</t>
  </si>
  <si>
    <t>РАБОТАЮТ С 11.Забирать пустую тару  !!!!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</si>
  <si>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</si>
  <si>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</si>
  <si>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</si>
  <si>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</si>
  <si>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8-905-279-27-67, 8-905-279-27-69</t>
  </si>
  <si>
    <t>СПб, ул. Мебельная д. 12</t>
  </si>
  <si>
    <t>БЦ "Авиатор", 448-63-20, 8-911-700-57-70 Алексей</t>
  </si>
  <si>
    <t>с 10 до 17 созвон за час</t>
  </si>
  <si>
    <t>СОЗВОН! Чтобы были на месте, скажут где отгрузить воду (на пандус - дальше сами поднимут)</t>
  </si>
  <si>
    <t>Клиент№5947</t>
  </si>
  <si>
    <t>СПб, ул. Академика Павлова д. 12 литер А</t>
  </si>
  <si>
    <t>Институт мозга, бухгалтерия 8-911-219-71-68</t>
  </si>
  <si>
    <t>с 11 до 17</t>
  </si>
  <si>
    <t>с 11!!доставка в бухгалтерию</t>
  </si>
  <si>
    <t>Классика</t>
  </si>
  <si>
    <t>СПб, Полюстровский пр. д. 72</t>
  </si>
  <si>
    <t>территория КРИ Контакт Учреждение ВОС, 8-911-703-07-29, 702-32-67</t>
  </si>
  <si>
    <t>с 9:30 до 16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</si>
  <si>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</si>
  <si>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</si>
  <si>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</si>
  <si>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</si>
  <si>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</si>
  <si>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</si>
  <si>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ЗАБИРАТЬ ПУСТУЮ ТАРУ!!!!!!!!!</t>
  </si>
  <si>
    <t>Охранное предприятие «Аргус-Н»</t>
  </si>
  <si>
    <t>СПБ, ул. Уральская  д.21</t>
  </si>
  <si>
    <t>лит.А, 8-906-241-96-34</t>
  </si>
  <si>
    <t>Охранное предприятие «Аргус-Б» водоносов</t>
  </si>
  <si>
    <t>СПб, Английская набережная д. 74</t>
  </si>
  <si>
    <t>8-963-307-53-87</t>
  </si>
  <si>
    <t>созвон - объяснят как найти, всегда высылать счет на почту kalnik@argus-group.ru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</si>
  <si>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</si>
  <si>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</si>
  <si>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</si>
  <si>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ПЕРЕДАТЬ ДОКУМЕНТЫ!!!!СМ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</si>
  <si>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Альтера</t>
  </si>
  <si>
    <t>СПб, Введенский канал д. 7</t>
  </si>
  <si>
    <t>1 этаж. 102 офис, 7 (812) 313-3311 доб.127</t>
  </si>
  <si>
    <t>1-й этаж.</t>
  </si>
  <si>
    <t>Клиент№5555</t>
  </si>
  <si>
    <t>г. Кронштадт, СПб, ул. Флотская, 14</t>
  </si>
  <si>
    <t>кв. 63, 435-31-42, 8-964-381-63-55,  8-921-760-64-80</t>
  </si>
  <si>
    <t>с 12 до 17 созвон</t>
  </si>
  <si>
    <t>созвон за час!! на номер  8-921-760-64-80  , Пакет семейный полугодовой Поставка №4  (11 из 20)</t>
  </si>
  <si>
    <t>СТАФФ</t>
  </si>
  <si>
    <t>СПб, Ленинский пр. д. 160</t>
  </si>
  <si>
    <t>БЦ Меридиан, офис 403. +7(931)543-39-64. Игорь.</t>
  </si>
  <si>
    <t>СМК</t>
  </si>
  <si>
    <t>СПб, пр. Стачек д. 47</t>
  </si>
  <si>
    <t>оф. № 437 (4-й этаж). БЦ «Шереметьев», Вячеслав   8-921-933-00-74</t>
  </si>
  <si>
    <t>с 10 до 15 созвон утром!!</t>
  </si>
  <si>
    <t>Созвон минимум за час для пропуска!На стачек уточнять надо ли нести в офис если 5 бут пронос 100 р.см примечаний в базе (на Корабельную только граждане РФ)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</si>
  <si>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</si>
  <si>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</si>
  <si>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</si>
  <si>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</si>
  <si>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</si>
  <si>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</si>
  <si>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</si>
  <si>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35 -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</si>
  <si>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</si>
  <si>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БИГ2</t>
  </si>
  <si>
    <t>Железноводская ул., д.3, к.1</t>
  </si>
  <si>
    <t>офис 400, 703-03-77</t>
  </si>
  <si>
    <t>Поставка №19 (77 из 100)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</si>
  <si>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</si>
  <si>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</si>
  <si>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</si>
  <si>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</si>
  <si>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</si>
  <si>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</si>
  <si>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</si>
  <si>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ржд</t>
  </si>
  <si>
    <t>СПб, Пушкин 29 км</t>
  </si>
  <si>
    <t>ст.Верево Радаев Сергей Дмитриевич 8-962-688-19-88</t>
  </si>
  <si>
    <t>до 16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</si>
  <si>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</si>
  <si>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</si>
  <si>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Гатчинский район, Ленинградская область, станция Пудость</t>
  </si>
  <si>
    <t>переезд, 8-950-032-34-25 Баруев Николай Николаевич</t>
  </si>
  <si>
    <t>СПб, переезд станция Старое Мозино</t>
  </si>
  <si>
    <t>новая развязка за АЗС Neste, Радаев Сергей Дмитриевич 8-962-688-19-88</t>
  </si>
  <si>
    <t>г. Гатчина, СПб, ул. Волкова</t>
  </si>
  <si>
    <t>Радаев Сергей Дмитриевич 8-962-688-19-88</t>
  </si>
  <si>
    <t>Гатчинский район, Ленинградская область, Сокколовское шоссе</t>
  </si>
  <si>
    <t>переезд,  8-950-032-34-25 Баруев Николай Николаевич</t>
  </si>
  <si>
    <t>МУП ЖКХ г.Гатчина</t>
  </si>
  <si>
    <t>г. Гатчина, Соборная ул д. 1</t>
  </si>
  <si>
    <t>Вячеслав 8-921-979-33-96</t>
  </si>
  <si>
    <t>с 8 до 13 или с 14 до 17 созвон</t>
  </si>
  <si>
    <t xml:space="preserve">10 - Сер.кап. 1-й кат. 19л
 </t>
  </si>
  <si>
    <t>обед 12:00 до 13:00, созвон за полчаса чтобы был на месте</t>
  </si>
  <si>
    <t>Саенс Сет Продакшн (ССП)</t>
  </si>
  <si>
    <t>СПб, Бумажная ул., д. 17</t>
  </si>
  <si>
    <t>+7 981 782-60-10 Иван, +7 999 212-10-07 Дмитрий.</t>
  </si>
  <si>
    <t>с 11 до 15 созвон</t>
  </si>
  <si>
    <t xml:space="preserve">1 - Стеллаж для бутылей - на 16 бут.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</si>
</sst>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8" sqref="A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2055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510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5061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3609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4</v>
      </c>
      <c r="L8" s="56"/>
      <c r="M8" s="56"/>
      <c r="N8" s="56" t="str">
        <f>SUM(I8:M8)</f>
        <v>0</v>
      </c>
      <c r="O8" s="57"/>
      <c r="P8" s="56"/>
      <c r="Q8" s="56">
        <v>660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5903</v>
      </c>
      <c r="D9" s="52" t="s">
        <v>49</v>
      </c>
      <c r="E9" s="52" t="s">
        <v>50</v>
      </c>
      <c r="F9" s="54" t="s">
        <v>51</v>
      </c>
      <c r="G9" s="52" t="s">
        <v>46</v>
      </c>
      <c r="H9" s="55"/>
      <c r="I9" s="56"/>
      <c r="J9" s="56"/>
      <c r="K9" s="56">
        <v>30</v>
      </c>
      <c r="L9" s="56"/>
      <c r="M9" s="56"/>
      <c r="N9" s="56" t="str">
        <f>SUM(I9:M9)</f>
        <v>0</v>
      </c>
      <c r="O9" s="57"/>
      <c r="P9" s="56"/>
      <c r="Q9" s="56">
        <v>2400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8">
        <v>94831</v>
      </c>
      <c r="D10" s="46" t="s">
        <v>52</v>
      </c>
      <c r="E10" s="46" t="s">
        <v>53</v>
      </c>
      <c r="F10" s="38" t="s">
        <v>34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 t="s">
        <v>54</v>
      </c>
      <c r="P10" s="49">
        <v>525</v>
      </c>
      <c r="Q10" s="49"/>
      <c r="R10" s="49"/>
      <c r="S10" s="38" t="s">
        <v>55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1789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1800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4405</v>
      </c>
      <c r="D12" s="52" t="s">
        <v>61</v>
      </c>
      <c r="E12" s="52" t="s">
        <v>62</v>
      </c>
      <c r="F12" s="54" t="s">
        <v>63</v>
      </c>
      <c r="G12" s="52" t="s">
        <v>64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1386</v>
      </c>
      <c r="D13" s="46" t="s">
        <v>66</v>
      </c>
      <c r="E13" s="46" t="s">
        <v>67</v>
      </c>
      <c r="F13" s="38" t="s">
        <v>68</v>
      </c>
      <c r="G13" s="46" t="s">
        <v>69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>
        <v>20</v>
      </c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8">
        <v>4131</v>
      </c>
      <c r="D14" s="46" t="s">
        <v>70</v>
      </c>
      <c r="E14" s="46" t="s">
        <v>71</v>
      </c>
      <c r="F14" s="38" t="s">
        <v>34</v>
      </c>
      <c r="G14" s="46" t="s">
        <v>35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 t="s">
        <v>72</v>
      </c>
      <c r="P14" s="49">
        <v>490</v>
      </c>
      <c r="Q14" s="49"/>
      <c r="R14" s="49"/>
      <c r="S14" s="38" t="s">
        <v>73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1030</v>
      </c>
      <c r="D15" s="52" t="s">
        <v>75</v>
      </c>
      <c r="E15" s="52" t="s">
        <v>76</v>
      </c>
      <c r="F15" s="54" t="s">
        <v>77</v>
      </c>
      <c r="G15" s="52" t="s">
        <v>64</v>
      </c>
      <c r="H15" s="55"/>
      <c r="I15" s="56">
        <v>3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570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5561</v>
      </c>
      <c r="D16" s="52" t="s">
        <v>80</v>
      </c>
      <c r="E16" s="52" t="s">
        <v>81</v>
      </c>
      <c r="F16" s="54" t="s">
        <v>82</v>
      </c>
      <c r="G16" s="52" t="s">
        <v>64</v>
      </c>
      <c r="H16" s="55"/>
      <c r="I16" s="56"/>
      <c r="J16" s="56"/>
      <c r="K16" s="56">
        <v>10</v>
      </c>
      <c r="L16" s="56"/>
      <c r="M16" s="56"/>
      <c r="N16" s="56" t="str">
        <f>SUM(I16:M16)</f>
        <v>0</v>
      </c>
      <c r="O16" s="57"/>
      <c r="P16" s="56"/>
      <c r="Q16" s="56">
        <v>1350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2015</v>
      </c>
      <c r="D17" s="46" t="s">
        <v>84</v>
      </c>
      <c r="E17" s="46" t="s">
        <v>85</v>
      </c>
      <c r="F17" s="38" t="s">
        <v>86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280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2058</v>
      </c>
      <c r="D18" s="46" t="s">
        <v>88</v>
      </c>
      <c r="E18" s="46" t="s">
        <v>89</v>
      </c>
      <c r="F18" s="38" t="s">
        <v>90</v>
      </c>
      <c r="G18" s="46" t="s">
        <v>69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 t="s">
        <v>91</v>
      </c>
      <c r="Q18" s="49"/>
      <c r="R18" s="49">
        <v>20</v>
      </c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31</v>
      </c>
      <c r="C19" s="61">
        <v>1795</v>
      </c>
      <c r="D19" s="60" t="s">
        <v>93</v>
      </c>
      <c r="E19" s="60" t="s">
        <v>94</v>
      </c>
      <c r="F19" s="62" t="s">
        <v>34</v>
      </c>
      <c r="G19" s="60" t="s">
        <v>35</v>
      </c>
      <c r="H19" s="63"/>
      <c r="I19" s="64"/>
      <c r="J19" s="64"/>
      <c r="K19" s="64"/>
      <c r="L19" s="64">
        <v>2</v>
      </c>
      <c r="M19" s="64"/>
      <c r="N19" s="64" t="str">
        <f>SUM(I19:M19)</f>
        <v>0</v>
      </c>
      <c r="O19" s="65"/>
      <c r="P19" s="64">
        <v>310</v>
      </c>
      <c r="Q19" s="64"/>
      <c r="R19" s="64">
        <v>0</v>
      </c>
      <c r="S19" s="62"/>
      <c r="T19" s="62" t="s">
        <v>95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3894</v>
      </c>
      <c r="D20" s="46" t="s">
        <v>96</v>
      </c>
      <c r="E20" s="46" t="s">
        <v>97</v>
      </c>
      <c r="F20" s="38" t="s">
        <v>98</v>
      </c>
      <c r="G20" s="46" t="s">
        <v>99</v>
      </c>
      <c r="H20" s="48"/>
      <c r="I20" s="49"/>
      <c r="J20" s="49"/>
      <c r="K20" s="49">
        <v>12</v>
      </c>
      <c r="L20" s="49"/>
      <c r="M20" s="49"/>
      <c r="N20" s="49" t="str">
        <f>SUM(I20:M20)</f>
        <v>0</v>
      </c>
      <c r="O20" s="50">
        <v>3</v>
      </c>
      <c r="P20" s="49">
        <v>900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2665</v>
      </c>
      <c r="D21" s="46" t="s">
        <v>101</v>
      </c>
      <c r="E21" s="46" t="s">
        <v>102</v>
      </c>
      <c r="F21" s="38" t="s">
        <v>103</v>
      </c>
      <c r="G21" s="46" t="s">
        <v>69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340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3">
        <v>5574</v>
      </c>
      <c r="D22" s="52" t="s">
        <v>106</v>
      </c>
      <c r="E22" s="52" t="s">
        <v>107</v>
      </c>
      <c r="F22" s="54" t="s">
        <v>63</v>
      </c>
      <c r="G22" s="52" t="s">
        <v>64</v>
      </c>
      <c r="H22" s="55"/>
      <c r="I22" s="56"/>
      <c r="J22" s="56">
        <v>4</v>
      </c>
      <c r="K22" s="56"/>
      <c r="L22" s="56"/>
      <c r="M22" s="56"/>
      <c r="N22" s="56" t="str">
        <f>SUM(I22:M22)</f>
        <v>0</v>
      </c>
      <c r="O22" s="57"/>
      <c r="P22" s="56"/>
      <c r="Q22" s="56">
        <v>760</v>
      </c>
      <c r="R22" s="56"/>
      <c r="S22" s="54"/>
      <c r="T22" s="54" t="s">
        <v>108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47">
        <v>1824</v>
      </c>
      <c r="D23" s="46" t="s">
        <v>110</v>
      </c>
      <c r="E23" s="46" t="s">
        <v>111</v>
      </c>
      <c r="F23" s="38" t="s">
        <v>112</v>
      </c>
      <c r="G23" s="46" t="s">
        <v>46</v>
      </c>
      <c r="H23" s="48"/>
      <c r="I23" s="49"/>
      <c r="J23" s="49">
        <v>4</v>
      </c>
      <c r="K23" s="49"/>
      <c r="L23" s="49"/>
      <c r="M23" s="49"/>
      <c r="N23" s="49" t="str">
        <f>SUM(I23:M23)</f>
        <v>0</v>
      </c>
      <c r="O23" s="50"/>
      <c r="P23" s="49">
        <v>720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3806</v>
      </c>
      <c r="D24" s="46" t="s">
        <v>114</v>
      </c>
      <c r="E24" s="46" t="s">
        <v>115</v>
      </c>
      <c r="F24" s="38" t="s">
        <v>116</v>
      </c>
      <c r="G24" s="46" t="s">
        <v>35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3254</v>
      </c>
      <c r="D25" s="46" t="s">
        <v>119</v>
      </c>
      <c r="E25" s="46" t="s">
        <v>120</v>
      </c>
      <c r="F25" s="38" t="s">
        <v>121</v>
      </c>
      <c r="G25" s="46" t="s">
        <v>122</v>
      </c>
      <c r="H25" s="48"/>
      <c r="I25" s="49">
        <v>10</v>
      </c>
      <c r="J25" s="49"/>
      <c r="K25" s="49"/>
      <c r="L25" s="49"/>
      <c r="M25" s="49"/>
      <c r="N25" s="49" t="str">
        <f>SUM(I25:M25)</f>
        <v>0</v>
      </c>
      <c r="O25" s="50"/>
      <c r="P25" s="49">
        <v>1600</v>
      </c>
      <c r="Q25" s="49"/>
      <c r="R25" s="49"/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124</v>
      </c>
      <c r="C26" s="47">
        <v>5706</v>
      </c>
      <c r="D26" s="46" t="s">
        <v>125</v>
      </c>
      <c r="E26" s="46" t="s">
        <v>126</v>
      </c>
      <c r="F26" s="38" t="s">
        <v>121</v>
      </c>
      <c r="G26" s="46" t="s">
        <v>122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0</v>
      </c>
      <c r="Q26" s="49"/>
      <c r="R26" s="49"/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2953</v>
      </c>
      <c r="D27" s="46" t="s">
        <v>128</v>
      </c>
      <c r="E27" s="46" t="s">
        <v>129</v>
      </c>
      <c r="F27" s="38" t="s">
        <v>130</v>
      </c>
      <c r="G27" s="46" t="s">
        <v>122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340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2401</v>
      </c>
      <c r="D28" s="46" t="s">
        <v>132</v>
      </c>
      <c r="E28" s="46" t="s">
        <v>133</v>
      </c>
      <c r="F28" s="38" t="s">
        <v>134</v>
      </c>
      <c r="G28" s="46" t="s">
        <v>122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340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1806</v>
      </c>
      <c r="D29" s="46" t="s">
        <v>136</v>
      </c>
      <c r="E29" s="46" t="s">
        <v>137</v>
      </c>
      <c r="F29" s="38" t="s">
        <v>138</v>
      </c>
      <c r="G29" s="46" t="s">
        <v>35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330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2321</v>
      </c>
      <c r="D30" s="46" t="s">
        <v>140</v>
      </c>
      <c r="E30" s="46" t="s">
        <v>141</v>
      </c>
      <c r="F30" s="38" t="s">
        <v>142</v>
      </c>
      <c r="G30" s="46" t="s">
        <v>46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350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3835</v>
      </c>
      <c r="D31" s="46" t="s">
        <v>144</v>
      </c>
      <c r="E31" s="46" t="s">
        <v>145</v>
      </c>
      <c r="F31" s="38" t="s">
        <v>146</v>
      </c>
      <c r="G31" s="46" t="s">
        <v>35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5927</v>
      </c>
      <c r="D32" s="46" t="s">
        <v>149</v>
      </c>
      <c r="E32" s="46" t="s">
        <v>150</v>
      </c>
      <c r="F32" s="38" t="s">
        <v>90</v>
      </c>
      <c r="G32" s="46" t="s">
        <v>122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800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2779</v>
      </c>
      <c r="D33" s="46" t="s">
        <v>151</v>
      </c>
      <c r="E33" s="46" t="s">
        <v>152</v>
      </c>
      <c r="F33" s="38" t="s">
        <v>45</v>
      </c>
      <c r="G33" s="46" t="s">
        <v>46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350</v>
      </c>
      <c r="Q33" s="49"/>
      <c r="R33" s="49"/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2320</v>
      </c>
      <c r="D34" s="46" t="s">
        <v>154</v>
      </c>
      <c r="E34" s="46" t="s">
        <v>155</v>
      </c>
      <c r="F34" s="38" t="s">
        <v>142</v>
      </c>
      <c r="G34" s="46" t="s">
        <v>46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350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2246</v>
      </c>
      <c r="D35" s="46" t="s">
        <v>156</v>
      </c>
      <c r="E35" s="46" t="s">
        <v>157</v>
      </c>
      <c r="F35" s="38" t="s">
        <v>158</v>
      </c>
      <c r="G35" s="46" t="s">
        <v>69</v>
      </c>
      <c r="H35" s="48"/>
      <c r="I35" s="49"/>
      <c r="J35" s="49"/>
      <c r="K35" s="49"/>
      <c r="L35" s="49">
        <v>5</v>
      </c>
      <c r="M35" s="49"/>
      <c r="N35" s="49" t="str">
        <f>SUM(I35:M35)</f>
        <v>0</v>
      </c>
      <c r="O35" s="50"/>
      <c r="P35" s="49">
        <v>800</v>
      </c>
      <c r="Q35" s="49"/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92354</v>
      </c>
      <c r="D36" s="46" t="s">
        <v>160</v>
      </c>
      <c r="E36" s="46" t="s">
        <v>161</v>
      </c>
      <c r="F36" s="38" t="s">
        <v>63</v>
      </c>
      <c r="G36" s="46" t="s">
        <v>69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 t="s">
        <v>162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2154</v>
      </c>
      <c r="D37" s="46" t="s">
        <v>163</v>
      </c>
      <c r="E37" s="46" t="s">
        <v>164</v>
      </c>
      <c r="F37" s="38" t="s">
        <v>68</v>
      </c>
      <c r="G37" s="46" t="s">
        <v>46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580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166</v>
      </c>
      <c r="C38" s="47">
        <v>895</v>
      </c>
      <c r="D38" s="46" t="s">
        <v>167</v>
      </c>
      <c r="E38" s="46" t="s">
        <v>168</v>
      </c>
      <c r="F38" s="38" t="s">
        <v>169</v>
      </c>
      <c r="G38" s="46" t="s">
        <v>122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280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170</v>
      </c>
      <c r="C39" s="47">
        <v>4835</v>
      </c>
      <c r="D39" s="46" t="s">
        <v>171</v>
      </c>
      <c r="E39" s="46" t="s">
        <v>172</v>
      </c>
      <c r="F39" s="38" t="s">
        <v>173</v>
      </c>
      <c r="G39" s="46" t="s">
        <v>69</v>
      </c>
      <c r="H39" s="48"/>
      <c r="I39" s="49">
        <v>5</v>
      </c>
      <c r="J39" s="49"/>
      <c r="K39" s="49"/>
      <c r="L39" s="49"/>
      <c r="M39" s="49"/>
      <c r="N39" s="49" t="str">
        <f>SUM(I39:M39)</f>
        <v>0</v>
      </c>
      <c r="O39" s="50"/>
      <c r="P39" s="49">
        <v>1000</v>
      </c>
      <c r="Q39" s="49"/>
      <c r="R39" s="49"/>
      <c r="S39" s="38"/>
      <c r="T39" s="38" t="s">
        <v>174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175</v>
      </c>
      <c r="C40" s="47">
        <v>5686</v>
      </c>
      <c r="D40" s="46" t="s">
        <v>176</v>
      </c>
      <c r="E40" s="46" t="s">
        <v>177</v>
      </c>
      <c r="F40" s="38" t="s">
        <v>178</v>
      </c>
      <c r="G40" s="46" t="s">
        <v>122</v>
      </c>
      <c r="H40" s="48"/>
      <c r="I40" s="49">
        <v>1</v>
      </c>
      <c r="J40" s="49"/>
      <c r="K40" s="49"/>
      <c r="L40" s="49"/>
      <c r="M40" s="49"/>
      <c r="N40" s="49" t="str">
        <f>SUM(I40:M40)</f>
        <v>0</v>
      </c>
      <c r="O40" s="50"/>
      <c r="P40" s="49">
        <v>280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93975</v>
      </c>
      <c r="D41" s="46" t="s">
        <v>180</v>
      </c>
      <c r="E41" s="46" t="s">
        <v>181</v>
      </c>
      <c r="F41" s="38" t="s">
        <v>121</v>
      </c>
      <c r="G41" s="46" t="s">
        <v>64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300</v>
      </c>
      <c r="Q41" s="49"/>
      <c r="R41" s="49"/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183</v>
      </c>
      <c r="C42" s="53">
        <v>44</v>
      </c>
      <c r="D42" s="52" t="s">
        <v>184</v>
      </c>
      <c r="E42" s="52" t="s">
        <v>185</v>
      </c>
      <c r="F42" s="54" t="s">
        <v>186</v>
      </c>
      <c r="G42" s="52" t="s">
        <v>187</v>
      </c>
      <c r="H42" s="55"/>
      <c r="I42" s="56"/>
      <c r="J42" s="56">
        <v>6</v>
      </c>
      <c r="K42" s="56"/>
      <c r="L42" s="56"/>
      <c r="M42" s="56"/>
      <c r="N42" s="56" t="str">
        <f>SUM(I42:M42)</f>
        <v>0</v>
      </c>
      <c r="O42" s="57"/>
      <c r="P42" s="56"/>
      <c r="Q42" s="56" t="s">
        <v>91</v>
      </c>
      <c r="R42" s="56"/>
      <c r="S42" s="54"/>
      <c r="T42" s="54" t="s">
        <v>188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189</v>
      </c>
      <c r="C43" s="47">
        <v>1447</v>
      </c>
      <c r="D43" s="46" t="s">
        <v>190</v>
      </c>
      <c r="E43" s="46" t="s">
        <v>191</v>
      </c>
      <c r="F43" s="38" t="s">
        <v>82</v>
      </c>
      <c r="G43" s="46" t="s">
        <v>64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360</v>
      </c>
      <c r="Q43" s="49"/>
      <c r="R43" s="49"/>
      <c r="S43" s="38"/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3905</v>
      </c>
      <c r="D44" s="46" t="s">
        <v>193</v>
      </c>
      <c r="E44" s="46" t="s">
        <v>194</v>
      </c>
      <c r="F44" s="38" t="s">
        <v>195</v>
      </c>
      <c r="G44" s="46" t="s">
        <v>46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/>
      <c r="P44" s="49">
        <v>220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92776</v>
      </c>
      <c r="D45" s="46" t="s">
        <v>197</v>
      </c>
      <c r="E45" s="46" t="s">
        <v>198</v>
      </c>
      <c r="F45" s="38" t="s">
        <v>45</v>
      </c>
      <c r="G45" s="46" t="s">
        <v>122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800</v>
      </c>
      <c r="Q45" s="49"/>
      <c r="R45" s="49"/>
      <c r="S45" s="38" t="s">
        <v>162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199</v>
      </c>
      <c r="C46" s="47">
        <v>5906</v>
      </c>
      <c r="D46" s="46" t="s">
        <v>200</v>
      </c>
      <c r="E46" s="46" t="s">
        <v>201</v>
      </c>
      <c r="F46" s="38" t="s">
        <v>202</v>
      </c>
      <c r="G46" s="46" t="s">
        <v>64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420</v>
      </c>
      <c r="Q46" s="49"/>
      <c r="R46" s="49"/>
      <c r="S46" s="38"/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9">
        <v>42</v>
      </c>
      <c r="B47" s="60" t="s">
        <v>204</v>
      </c>
      <c r="C47" s="61">
        <v>5205</v>
      </c>
      <c r="D47" s="60" t="s">
        <v>205</v>
      </c>
      <c r="E47" s="60" t="s">
        <v>206</v>
      </c>
      <c r="F47" s="62" t="s">
        <v>90</v>
      </c>
      <c r="G47" s="60" t="s">
        <v>122</v>
      </c>
      <c r="H47" s="63"/>
      <c r="I47" s="64">
        <v>2</v>
      </c>
      <c r="J47" s="64"/>
      <c r="K47" s="64"/>
      <c r="L47" s="64"/>
      <c r="M47" s="64"/>
      <c r="N47" s="64" t="str">
        <f>SUM(I47:M47)</f>
        <v>0</v>
      </c>
      <c r="O47" s="65"/>
      <c r="P47" s="64">
        <v>450</v>
      </c>
      <c r="Q47" s="64"/>
      <c r="R47" s="64"/>
      <c r="S47" s="62"/>
      <c r="T47" s="62"/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9">
        <v>43</v>
      </c>
      <c r="B48" s="60" t="s">
        <v>31</v>
      </c>
      <c r="C48" s="61">
        <v>2483</v>
      </c>
      <c r="D48" s="60" t="s">
        <v>207</v>
      </c>
      <c r="E48" s="60" t="s">
        <v>208</v>
      </c>
      <c r="F48" s="62" t="s">
        <v>209</v>
      </c>
      <c r="G48" s="60" t="s">
        <v>35</v>
      </c>
      <c r="H48" s="63"/>
      <c r="I48" s="64"/>
      <c r="J48" s="64"/>
      <c r="K48" s="64"/>
      <c r="L48" s="64"/>
      <c r="M48" s="64"/>
      <c r="N48" s="64" t="str">
        <f>SUM(I48:M48)</f>
        <v>0</v>
      </c>
      <c r="O48" s="65"/>
      <c r="P48" s="64"/>
      <c r="Q48" s="64"/>
      <c r="R48" s="64"/>
      <c r="S48" s="62"/>
      <c r="T48" s="62" t="s">
        <v>210</v>
      </c>
      <c r="U48" s="6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211</v>
      </c>
      <c r="C49" s="53">
        <v>5895</v>
      </c>
      <c r="D49" s="52" t="s">
        <v>212</v>
      </c>
      <c r="E49" s="52" t="s">
        <v>213</v>
      </c>
      <c r="F49" s="54" t="s">
        <v>82</v>
      </c>
      <c r="G49" s="52" t="s">
        <v>122</v>
      </c>
      <c r="H49" s="55"/>
      <c r="I49" s="56">
        <v>25</v>
      </c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3750</v>
      </c>
      <c r="R49" s="56"/>
      <c r="S49" s="54"/>
      <c r="T49" s="54" t="s">
        <v>214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215</v>
      </c>
      <c r="C50" s="53">
        <v>92675</v>
      </c>
      <c r="D50" s="52" t="s">
        <v>216</v>
      </c>
      <c r="E50" s="52" t="s">
        <v>217</v>
      </c>
      <c r="F50" s="54" t="s">
        <v>82</v>
      </c>
      <c r="G50" s="52" t="s">
        <v>69</v>
      </c>
      <c r="H50" s="55"/>
      <c r="I50" s="56"/>
      <c r="J50" s="56"/>
      <c r="K50" s="56"/>
      <c r="L50" s="56">
        <v>4</v>
      </c>
      <c r="M50" s="56"/>
      <c r="N50" s="56" t="str">
        <f>SUM(I50:M50)</f>
        <v>0</v>
      </c>
      <c r="O50" s="57"/>
      <c r="P50" s="56"/>
      <c r="Q50" s="56">
        <v>640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2554</v>
      </c>
      <c r="D51" s="46" t="s">
        <v>218</v>
      </c>
      <c r="E51" s="46" t="s">
        <v>219</v>
      </c>
      <c r="F51" s="38" t="s">
        <v>82</v>
      </c>
      <c r="G51" s="46" t="s">
        <v>69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390</v>
      </c>
      <c r="Q51" s="49"/>
      <c r="R51" s="49">
        <v>50</v>
      </c>
      <c r="S51" s="38"/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91657</v>
      </c>
      <c r="D52" s="46" t="s">
        <v>221</v>
      </c>
      <c r="E52" s="46" t="s">
        <v>222</v>
      </c>
      <c r="F52" s="38" t="s">
        <v>223</v>
      </c>
      <c r="G52" s="46" t="s">
        <v>46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620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224</v>
      </c>
      <c r="C53" s="47"/>
      <c r="D53" s="46" t="s">
        <v>225</v>
      </c>
      <c r="E53" s="46" t="s">
        <v>226</v>
      </c>
      <c r="F53" s="38" t="s">
        <v>227</v>
      </c>
      <c r="G53" s="46" t="s">
        <v>64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>
        <v>1233</v>
      </c>
      <c r="Q53" s="49"/>
      <c r="R53" s="49"/>
      <c r="S53" s="38" t="s">
        <v>228</v>
      </c>
      <c r="T53" s="38" t="s">
        <v>229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230</v>
      </c>
      <c r="C54" s="47">
        <v>4375</v>
      </c>
      <c r="D54" s="46" t="s">
        <v>231</v>
      </c>
      <c r="E54" s="46" t="s">
        <v>232</v>
      </c>
      <c r="F54" s="38" t="s">
        <v>233</v>
      </c>
      <c r="G54" s="46" t="s">
        <v>187</v>
      </c>
      <c r="H54" s="48"/>
      <c r="I54" s="49">
        <v>2</v>
      </c>
      <c r="J54" s="49"/>
      <c r="K54" s="49"/>
      <c r="L54" s="49"/>
      <c r="M54" s="49"/>
      <c r="N54" s="49" t="str">
        <f>SUM(I54:M54)</f>
        <v>0</v>
      </c>
      <c r="O54" s="50"/>
      <c r="P54" s="49">
        <v>880</v>
      </c>
      <c r="Q54" s="49"/>
      <c r="R54" s="49"/>
      <c r="S54" s="38"/>
      <c r="T54" s="38" t="s">
        <v>234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235</v>
      </c>
      <c r="C55" s="47">
        <v>4586</v>
      </c>
      <c r="D55" s="46" t="s">
        <v>236</v>
      </c>
      <c r="E55" s="46" t="s">
        <v>237</v>
      </c>
      <c r="F55" s="38" t="s">
        <v>169</v>
      </c>
      <c r="G55" s="46" t="s">
        <v>69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400</v>
      </c>
      <c r="Q55" s="49"/>
      <c r="R55" s="49"/>
      <c r="S55" s="38"/>
      <c r="T55" s="38" t="s">
        <v>238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239</v>
      </c>
      <c r="C56" s="47">
        <v>5592</v>
      </c>
      <c r="D56" s="46" t="s">
        <v>240</v>
      </c>
      <c r="E56" s="46" t="s">
        <v>241</v>
      </c>
      <c r="F56" s="38" t="s">
        <v>90</v>
      </c>
      <c r="G56" s="46" t="s">
        <v>69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360</v>
      </c>
      <c r="Q56" s="49"/>
      <c r="R56" s="49"/>
      <c r="S56" s="38"/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243</v>
      </c>
      <c r="C57" s="53">
        <v>1635</v>
      </c>
      <c r="D57" s="52" t="s">
        <v>244</v>
      </c>
      <c r="E57" s="52" t="s">
        <v>245</v>
      </c>
      <c r="F57" s="54" t="s">
        <v>169</v>
      </c>
      <c r="G57" s="52" t="s">
        <v>187</v>
      </c>
      <c r="H57" s="55"/>
      <c r="I57" s="56"/>
      <c r="J57" s="56"/>
      <c r="K57" s="56"/>
      <c r="L57" s="56">
        <v>10</v>
      </c>
      <c r="M57" s="56"/>
      <c r="N57" s="56" t="str">
        <f>SUM(I57:M57)</f>
        <v>0</v>
      </c>
      <c r="O57" s="57"/>
      <c r="P57" s="56"/>
      <c r="Q57" s="56">
        <v>1350</v>
      </c>
      <c r="R57" s="56">
        <v>50</v>
      </c>
      <c r="S57" s="54"/>
      <c r="T57" s="54" t="s">
        <v>246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247</v>
      </c>
      <c r="C58" s="47">
        <v>5391</v>
      </c>
      <c r="D58" s="46" t="s">
        <v>248</v>
      </c>
      <c r="E58" s="46" t="s">
        <v>249</v>
      </c>
      <c r="F58" s="38" t="s">
        <v>250</v>
      </c>
      <c r="G58" s="46" t="s">
        <v>64</v>
      </c>
      <c r="H58" s="48"/>
      <c r="I58" s="49">
        <v>2</v>
      </c>
      <c r="J58" s="49"/>
      <c r="K58" s="49"/>
      <c r="L58" s="49"/>
      <c r="M58" s="49"/>
      <c r="N58" s="49" t="str">
        <f>SUM(I58:M58)</f>
        <v>0</v>
      </c>
      <c r="O58" s="50"/>
      <c r="P58" s="49">
        <v>450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251</v>
      </c>
      <c r="C59" s="47">
        <v>93514</v>
      </c>
      <c r="D59" s="46" t="s">
        <v>252</v>
      </c>
      <c r="E59" s="46" t="s">
        <v>253</v>
      </c>
      <c r="F59" s="38" t="s">
        <v>254</v>
      </c>
      <c r="G59" s="46" t="s">
        <v>187</v>
      </c>
      <c r="H59" s="48"/>
      <c r="I59" s="49"/>
      <c r="J59" s="49"/>
      <c r="K59" s="49"/>
      <c r="L59" s="49">
        <v>10</v>
      </c>
      <c r="M59" s="49"/>
      <c r="N59" s="49" t="str">
        <f>SUM(I59:M59)</f>
        <v>0</v>
      </c>
      <c r="O59" s="50"/>
      <c r="P59" s="49">
        <v>1450</v>
      </c>
      <c r="Q59" s="49"/>
      <c r="R59" s="49">
        <v>150</v>
      </c>
      <c r="S59" s="38" t="s">
        <v>162</v>
      </c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256</v>
      </c>
      <c r="C60" s="53">
        <v>3557</v>
      </c>
      <c r="D60" s="52" t="s">
        <v>257</v>
      </c>
      <c r="E60" s="52" t="s">
        <v>258</v>
      </c>
      <c r="F60" s="54" t="s">
        <v>82</v>
      </c>
      <c r="G60" s="52" t="s">
        <v>46</v>
      </c>
      <c r="H60" s="55"/>
      <c r="I60" s="56">
        <v>8</v>
      </c>
      <c r="J60" s="56"/>
      <c r="K60" s="56"/>
      <c r="L60" s="56"/>
      <c r="M60" s="56"/>
      <c r="N60" s="56" t="str">
        <f>SUM(I60:M60)</f>
        <v>0</v>
      </c>
      <c r="O60" s="57"/>
      <c r="P60" s="56"/>
      <c r="Q60" s="56">
        <v>1480</v>
      </c>
      <c r="R60" s="56"/>
      <c r="S60" s="54"/>
      <c r="T60" s="54"/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47">
        <v>2350</v>
      </c>
      <c r="D61" s="46" t="s">
        <v>260</v>
      </c>
      <c r="E61" s="46" t="s">
        <v>261</v>
      </c>
      <c r="F61" s="38" t="s">
        <v>262</v>
      </c>
      <c r="G61" s="46" t="s">
        <v>122</v>
      </c>
      <c r="H61" s="48"/>
      <c r="I61" s="49">
        <v>2</v>
      </c>
      <c r="J61" s="49"/>
      <c r="K61" s="49"/>
      <c r="L61" s="49"/>
      <c r="M61" s="49"/>
      <c r="N61" s="49" t="str">
        <f>SUM(I61:M61)</f>
        <v>0</v>
      </c>
      <c r="O61" s="50"/>
      <c r="P61" s="49">
        <v>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9">
        <v>57</v>
      </c>
      <c r="B62" s="60" t="s">
        <v>31</v>
      </c>
      <c r="C62" s="61">
        <v>2560</v>
      </c>
      <c r="D62" s="60" t="s">
        <v>264</v>
      </c>
      <c r="E62" s="60" t="s">
        <v>265</v>
      </c>
      <c r="F62" s="62" t="s">
        <v>90</v>
      </c>
      <c r="G62" s="60" t="s">
        <v>122</v>
      </c>
      <c r="H62" s="63"/>
      <c r="I62" s="64"/>
      <c r="J62" s="64"/>
      <c r="K62" s="64"/>
      <c r="L62" s="64"/>
      <c r="M62" s="64"/>
      <c r="N62" s="64" t="str">
        <f>SUM(I62:M62)</f>
        <v>0</v>
      </c>
      <c r="O62" s="65"/>
      <c r="P62" s="64">
        <v>0</v>
      </c>
      <c r="Q62" s="64"/>
      <c r="R62" s="64"/>
      <c r="S62" s="62"/>
      <c r="T62" s="62" t="s">
        <v>266</v>
      </c>
      <c r="U62" s="62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93468</v>
      </c>
      <c r="D63" s="46" t="s">
        <v>267</v>
      </c>
      <c r="E63" s="46" t="s">
        <v>268</v>
      </c>
      <c r="F63" s="38" t="s">
        <v>269</v>
      </c>
      <c r="G63" s="46" t="s">
        <v>69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350</v>
      </c>
      <c r="Q63" s="49"/>
      <c r="R63" s="49"/>
      <c r="S63" s="38"/>
      <c r="T63" s="38" t="s">
        <v>270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271</v>
      </c>
      <c r="C64" s="47">
        <v>4662</v>
      </c>
      <c r="D64" s="46" t="s">
        <v>272</v>
      </c>
      <c r="E64" s="46" t="s">
        <v>273</v>
      </c>
      <c r="F64" s="38" t="s">
        <v>274</v>
      </c>
      <c r="G64" s="46" t="s">
        <v>187</v>
      </c>
      <c r="H64" s="48"/>
      <c r="I64" s="49"/>
      <c r="J64" s="49">
        <v>4</v>
      </c>
      <c r="K64" s="49"/>
      <c r="L64" s="49"/>
      <c r="M64" s="49"/>
      <c r="N64" s="49" t="str">
        <f>SUM(I64:M64)</f>
        <v>0</v>
      </c>
      <c r="O64" s="50"/>
      <c r="P64" s="49">
        <v>760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4011</v>
      </c>
      <c r="D65" s="46" t="s">
        <v>276</v>
      </c>
      <c r="E65" s="46" t="s">
        <v>277</v>
      </c>
      <c r="F65" s="38" t="s">
        <v>278</v>
      </c>
      <c r="G65" s="46" t="s">
        <v>64</v>
      </c>
      <c r="H65" s="48"/>
      <c r="I65" s="49"/>
      <c r="J65" s="49"/>
      <c r="K65" s="49"/>
      <c r="L65" s="49">
        <v>10</v>
      </c>
      <c r="M65" s="49"/>
      <c r="N65" s="49" t="str">
        <f>SUM(I65:M65)</f>
        <v>0</v>
      </c>
      <c r="O65" s="50"/>
      <c r="P65" s="49">
        <v>1300</v>
      </c>
      <c r="Q65" s="49"/>
      <c r="R65" s="49"/>
      <c r="S65" s="38" t="s">
        <v>162</v>
      </c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47">
        <v>5947</v>
      </c>
      <c r="D66" s="46" t="s">
        <v>281</v>
      </c>
      <c r="E66" s="46" t="s">
        <v>282</v>
      </c>
      <c r="F66" s="38" t="s">
        <v>283</v>
      </c>
      <c r="G66" s="46" t="s">
        <v>64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400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285</v>
      </c>
      <c r="C67" s="53">
        <v>5418</v>
      </c>
      <c r="D67" s="52" t="s">
        <v>286</v>
      </c>
      <c r="E67" s="52" t="s">
        <v>287</v>
      </c>
      <c r="F67" s="54" t="s">
        <v>288</v>
      </c>
      <c r="G67" s="52" t="s">
        <v>69</v>
      </c>
      <c r="H67" s="55"/>
      <c r="I67" s="56">
        <v>8</v>
      </c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1480</v>
      </c>
      <c r="R67" s="56"/>
      <c r="S67" s="54"/>
      <c r="T67" s="54"/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289</v>
      </c>
      <c r="C68" s="47">
        <v>4826</v>
      </c>
      <c r="D68" s="46" t="s">
        <v>290</v>
      </c>
      <c r="E68" s="46" t="s">
        <v>291</v>
      </c>
      <c r="F68" s="38" t="s">
        <v>283</v>
      </c>
      <c r="G68" s="46" t="s">
        <v>46</v>
      </c>
      <c r="H68" s="48"/>
      <c r="I68" s="49">
        <v>1</v>
      </c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292</v>
      </c>
      <c r="C69" s="53">
        <v>2861</v>
      </c>
      <c r="D69" s="52" t="s">
        <v>293</v>
      </c>
      <c r="E69" s="52" t="s">
        <v>294</v>
      </c>
      <c r="F69" s="54" t="s">
        <v>77</v>
      </c>
      <c r="G69" s="52" t="s">
        <v>46</v>
      </c>
      <c r="H69" s="55"/>
      <c r="I69" s="56"/>
      <c r="J69" s="56"/>
      <c r="K69" s="56"/>
      <c r="L69" s="56">
        <v>10</v>
      </c>
      <c r="M69" s="56"/>
      <c r="N69" s="56" t="str">
        <f>SUM(I69:M69)</f>
        <v>0</v>
      </c>
      <c r="O69" s="57"/>
      <c r="P69" s="56"/>
      <c r="Q69" s="56">
        <v>1300</v>
      </c>
      <c r="R69" s="56"/>
      <c r="S69" s="54"/>
      <c r="T69" s="54" t="s">
        <v>295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296</v>
      </c>
      <c r="C70" s="53">
        <v>94956</v>
      </c>
      <c r="D70" s="52" t="s">
        <v>297</v>
      </c>
      <c r="E70" s="52" t="s">
        <v>298</v>
      </c>
      <c r="F70" s="54" t="s">
        <v>82</v>
      </c>
      <c r="G70" s="52" t="s">
        <v>64</v>
      </c>
      <c r="H70" s="55"/>
      <c r="I70" s="56"/>
      <c r="J70" s="56"/>
      <c r="K70" s="56"/>
      <c r="L70" s="56">
        <v>5</v>
      </c>
      <c r="M70" s="56"/>
      <c r="N70" s="56" t="str">
        <f>SUM(I70:M70)</f>
        <v>0</v>
      </c>
      <c r="O70" s="57"/>
      <c r="P70" s="56"/>
      <c r="Q70" s="56">
        <v>800</v>
      </c>
      <c r="R70" s="56"/>
      <c r="S70" s="54"/>
      <c r="T70" s="54"/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299</v>
      </c>
      <c r="C71" s="53">
        <v>3676</v>
      </c>
      <c r="D71" s="52" t="s">
        <v>300</v>
      </c>
      <c r="E71" s="52" t="s">
        <v>301</v>
      </c>
      <c r="F71" s="54" t="s">
        <v>283</v>
      </c>
      <c r="G71" s="52" t="s">
        <v>64</v>
      </c>
      <c r="H71" s="55"/>
      <c r="I71" s="56"/>
      <c r="J71" s="56"/>
      <c r="K71" s="56"/>
      <c r="L71" s="56">
        <v>5</v>
      </c>
      <c r="M71" s="56"/>
      <c r="N71" s="56" t="str">
        <f>SUM(I71:M71)</f>
        <v>0</v>
      </c>
      <c r="O71" s="57"/>
      <c r="P71" s="56"/>
      <c r="Q71" s="56">
        <v>800</v>
      </c>
      <c r="R71" s="56"/>
      <c r="S71" s="54"/>
      <c r="T71" s="54" t="s">
        <v>302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303</v>
      </c>
      <c r="C72" s="53">
        <v>4026</v>
      </c>
      <c r="D72" s="52" t="s">
        <v>304</v>
      </c>
      <c r="E72" s="52" t="s">
        <v>305</v>
      </c>
      <c r="F72" s="54" t="s">
        <v>146</v>
      </c>
      <c r="G72" s="52" t="s">
        <v>69</v>
      </c>
      <c r="H72" s="55"/>
      <c r="I72" s="56"/>
      <c r="J72" s="56"/>
      <c r="K72" s="56"/>
      <c r="L72" s="56"/>
      <c r="M72" s="56"/>
      <c r="N72" s="56" t="str">
        <f>SUM(I72:M72)</f>
        <v>0</v>
      </c>
      <c r="O72" s="57"/>
      <c r="P72" s="56"/>
      <c r="Q72" s="56">
        <v>0</v>
      </c>
      <c r="R72" s="56"/>
      <c r="S72" s="54"/>
      <c r="T72" s="54" t="s">
        <v>306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307</v>
      </c>
      <c r="C73" s="53">
        <v>1673</v>
      </c>
      <c r="D73" s="52" t="s">
        <v>308</v>
      </c>
      <c r="E73" s="52" t="s">
        <v>309</v>
      </c>
      <c r="F73" s="54" t="s">
        <v>142</v>
      </c>
      <c r="G73" s="52" t="s">
        <v>69</v>
      </c>
      <c r="H73" s="55"/>
      <c r="I73" s="56"/>
      <c r="J73" s="56"/>
      <c r="K73" s="56"/>
      <c r="L73" s="56">
        <v>3</v>
      </c>
      <c r="M73" s="56"/>
      <c r="N73" s="56" t="str">
        <f>SUM(I73:M73)</f>
        <v>0</v>
      </c>
      <c r="O73" s="57"/>
      <c r="P73" s="56"/>
      <c r="Q73" s="56">
        <v>495</v>
      </c>
      <c r="R73" s="56">
        <v>0</v>
      </c>
      <c r="S73" s="54"/>
      <c r="T73" s="54" t="s">
        <v>310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311</v>
      </c>
      <c r="C74" s="47">
        <v>5555</v>
      </c>
      <c r="D74" s="46" t="s">
        <v>312</v>
      </c>
      <c r="E74" s="46" t="s">
        <v>313</v>
      </c>
      <c r="F74" s="38" t="s">
        <v>314</v>
      </c>
      <c r="G74" s="46" t="s">
        <v>35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0</v>
      </c>
      <c r="Q74" s="49"/>
      <c r="R74" s="49"/>
      <c r="S74" s="38"/>
      <c r="T74" s="38" t="s">
        <v>315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316</v>
      </c>
      <c r="C75" s="53">
        <v>4491</v>
      </c>
      <c r="D75" s="52" t="s">
        <v>317</v>
      </c>
      <c r="E75" s="52" t="s">
        <v>318</v>
      </c>
      <c r="F75" s="54" t="s">
        <v>63</v>
      </c>
      <c r="G75" s="52" t="s">
        <v>46</v>
      </c>
      <c r="H75" s="55"/>
      <c r="I75" s="56"/>
      <c r="J75" s="56">
        <v>3</v>
      </c>
      <c r="K75" s="56"/>
      <c r="L75" s="56"/>
      <c r="M75" s="56"/>
      <c r="N75" s="56" t="str">
        <f>SUM(I75:M75)</f>
        <v>0</v>
      </c>
      <c r="O75" s="57"/>
      <c r="P75" s="56"/>
      <c r="Q75" s="56">
        <v>600</v>
      </c>
      <c r="R75" s="56"/>
      <c r="S75" s="54"/>
      <c r="T75" s="54"/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319</v>
      </c>
      <c r="C76" s="53">
        <v>1026</v>
      </c>
      <c r="D76" s="52" t="s">
        <v>320</v>
      </c>
      <c r="E76" s="52" t="s">
        <v>321</v>
      </c>
      <c r="F76" s="54" t="s">
        <v>322</v>
      </c>
      <c r="G76" s="52" t="s">
        <v>46</v>
      </c>
      <c r="H76" s="55"/>
      <c r="I76" s="56"/>
      <c r="J76" s="56"/>
      <c r="K76" s="56"/>
      <c r="L76" s="56">
        <v>7</v>
      </c>
      <c r="M76" s="56"/>
      <c r="N76" s="56" t="str">
        <f>SUM(I76:M76)</f>
        <v>0</v>
      </c>
      <c r="O76" s="57"/>
      <c r="P76" s="56"/>
      <c r="Q76" s="56">
        <v>1120</v>
      </c>
      <c r="R76" s="56">
        <v>140</v>
      </c>
      <c r="S76" s="54"/>
      <c r="T76" s="54" t="s">
        <v>323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324</v>
      </c>
      <c r="C77" s="53">
        <v>2286</v>
      </c>
      <c r="D77" s="52" t="s">
        <v>325</v>
      </c>
      <c r="E77" s="52" t="s">
        <v>326</v>
      </c>
      <c r="F77" s="54" t="s">
        <v>169</v>
      </c>
      <c r="G77" s="52" t="s">
        <v>69</v>
      </c>
      <c r="H77" s="55"/>
      <c r="I77" s="56"/>
      <c r="J77" s="56"/>
      <c r="K77" s="56">
        <v>11</v>
      </c>
      <c r="L77" s="56"/>
      <c r="M77" s="56"/>
      <c r="N77" s="56" t="str">
        <f>SUM(I77:M77)</f>
        <v>0</v>
      </c>
      <c r="O77" s="57"/>
      <c r="P77" s="56"/>
      <c r="Q77" s="56">
        <v>1375</v>
      </c>
      <c r="R77" s="56">
        <v>55</v>
      </c>
      <c r="S77" s="54"/>
      <c r="T77" s="54" t="s">
        <v>327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328</v>
      </c>
      <c r="C78" s="53">
        <v>50008</v>
      </c>
      <c r="D78" s="52" t="s">
        <v>329</v>
      </c>
      <c r="E78" s="52" t="s">
        <v>330</v>
      </c>
      <c r="F78" s="54" t="s">
        <v>146</v>
      </c>
      <c r="G78" s="52" t="s">
        <v>35</v>
      </c>
      <c r="H78" s="55"/>
      <c r="I78" s="56"/>
      <c r="J78" s="56"/>
      <c r="K78" s="56"/>
      <c r="L78" s="56"/>
      <c r="M78" s="56">
        <v>35</v>
      </c>
      <c r="N78" s="56" t="str">
        <f>SUM(I78:M78)</f>
        <v>0</v>
      </c>
      <c r="O78" s="57"/>
      <c r="P78" s="56"/>
      <c r="Q78" s="56">
        <v>3080</v>
      </c>
      <c r="R78" s="56"/>
      <c r="S78" s="54" t="s">
        <v>331</v>
      </c>
      <c r="T78" s="54" t="s">
        <v>332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333</v>
      </c>
      <c r="C79" s="53">
        <v>251</v>
      </c>
      <c r="D79" s="52" t="s">
        <v>334</v>
      </c>
      <c r="E79" s="52" t="s">
        <v>335</v>
      </c>
      <c r="F79" s="54" t="s">
        <v>90</v>
      </c>
      <c r="G79" s="52" t="s">
        <v>64</v>
      </c>
      <c r="H79" s="55"/>
      <c r="I79" s="56"/>
      <c r="J79" s="56"/>
      <c r="K79" s="56">
        <v>4</v>
      </c>
      <c r="L79" s="56"/>
      <c r="M79" s="56"/>
      <c r="N79" s="56" t="str">
        <f>SUM(I79:M79)</f>
        <v>0</v>
      </c>
      <c r="O79" s="57"/>
      <c r="P79" s="56"/>
      <c r="Q79" s="56">
        <v>0</v>
      </c>
      <c r="R79" s="56">
        <v>40</v>
      </c>
      <c r="S79" s="54"/>
      <c r="T79" s="54" t="s">
        <v>336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2680</v>
      </c>
      <c r="D80" s="46" t="s">
        <v>337</v>
      </c>
      <c r="E80" s="46" t="s">
        <v>338</v>
      </c>
      <c r="F80" s="38" t="s">
        <v>195</v>
      </c>
      <c r="G80" s="46" t="s">
        <v>35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340</v>
      </c>
      <c r="Q80" s="49"/>
      <c r="R80" s="49"/>
      <c r="S80" s="38"/>
      <c r="T80" s="38" t="s">
        <v>339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340</v>
      </c>
      <c r="C81" s="53">
        <v>5714</v>
      </c>
      <c r="D81" s="52" t="s">
        <v>341</v>
      </c>
      <c r="E81" s="52" t="s">
        <v>342</v>
      </c>
      <c r="F81" s="54" t="s">
        <v>146</v>
      </c>
      <c r="G81" s="52" t="s">
        <v>35</v>
      </c>
      <c r="H81" s="55"/>
      <c r="I81" s="56"/>
      <c r="J81" s="56"/>
      <c r="K81" s="56">
        <v>20</v>
      </c>
      <c r="L81" s="56"/>
      <c r="M81" s="56"/>
      <c r="N81" s="56" t="str">
        <f>SUM(I81:M81)</f>
        <v>0</v>
      </c>
      <c r="O81" s="57"/>
      <c r="P81" s="56"/>
      <c r="Q81" s="56">
        <v>1900</v>
      </c>
      <c r="R81" s="56"/>
      <c r="S81" s="54"/>
      <c r="T81" s="54" t="s">
        <v>343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344</v>
      </c>
      <c r="C82" s="47">
        <v>70008</v>
      </c>
      <c r="D82" s="46" t="s">
        <v>345</v>
      </c>
      <c r="E82" s="46" t="s">
        <v>346</v>
      </c>
      <c r="F82" s="38" t="s">
        <v>347</v>
      </c>
      <c r="G82" s="46" t="s">
        <v>187</v>
      </c>
      <c r="H82" s="48"/>
      <c r="I82" s="49"/>
      <c r="J82" s="49"/>
      <c r="K82" s="49">
        <v>3</v>
      </c>
      <c r="L82" s="49"/>
      <c r="M82" s="49"/>
      <c r="N82" s="49" t="str">
        <f>SUM(I82:M82)</f>
        <v>0</v>
      </c>
      <c r="O82" s="50"/>
      <c r="P82" s="49"/>
      <c r="Q82" s="49" t="s">
        <v>91</v>
      </c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344</v>
      </c>
      <c r="C83" s="47">
        <v>70029</v>
      </c>
      <c r="D83" s="46" t="s">
        <v>348</v>
      </c>
      <c r="E83" s="46" t="s">
        <v>349</v>
      </c>
      <c r="F83" s="38" t="s">
        <v>51</v>
      </c>
      <c r="G83" s="46" t="s">
        <v>187</v>
      </c>
      <c r="H83" s="48"/>
      <c r="I83" s="49"/>
      <c r="J83" s="49"/>
      <c r="K83" s="49">
        <v>3</v>
      </c>
      <c r="L83" s="49"/>
      <c r="M83" s="49"/>
      <c r="N83" s="49" t="str">
        <f>SUM(I83:M83)</f>
        <v>0</v>
      </c>
      <c r="O83" s="50"/>
      <c r="P83" s="49"/>
      <c r="Q83" s="49" t="s">
        <v>91</v>
      </c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344</v>
      </c>
      <c r="C84" s="47">
        <v>70028</v>
      </c>
      <c r="D84" s="46" t="s">
        <v>350</v>
      </c>
      <c r="E84" s="46" t="s">
        <v>351</v>
      </c>
      <c r="F84" s="38" t="s">
        <v>34</v>
      </c>
      <c r="G84" s="46" t="s">
        <v>187</v>
      </c>
      <c r="H84" s="48"/>
      <c r="I84" s="49"/>
      <c r="J84" s="49"/>
      <c r="K84" s="49">
        <v>3</v>
      </c>
      <c r="L84" s="49"/>
      <c r="M84" s="49"/>
      <c r="N84" s="49" t="str">
        <f>SUM(I84:M84)</f>
        <v>0</v>
      </c>
      <c r="O84" s="50"/>
      <c r="P84" s="49"/>
      <c r="Q84" s="49" t="s">
        <v>91</v>
      </c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344</v>
      </c>
      <c r="C85" s="47">
        <v>70025</v>
      </c>
      <c r="D85" s="46" t="s">
        <v>352</v>
      </c>
      <c r="E85" s="46" t="s">
        <v>353</v>
      </c>
      <c r="F85" s="38" t="s">
        <v>347</v>
      </c>
      <c r="G85" s="46" t="s">
        <v>187</v>
      </c>
      <c r="H85" s="48"/>
      <c r="I85" s="49"/>
      <c r="J85" s="49"/>
      <c r="K85" s="49">
        <v>3</v>
      </c>
      <c r="L85" s="49"/>
      <c r="M85" s="49"/>
      <c r="N85" s="49" t="str">
        <f>SUM(I85:M85)</f>
        <v>0</v>
      </c>
      <c r="O85" s="50"/>
      <c r="P85" s="49"/>
      <c r="Q85" s="49" t="s">
        <v>91</v>
      </c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344</v>
      </c>
      <c r="C86" s="47">
        <v>70026</v>
      </c>
      <c r="D86" s="46" t="s">
        <v>354</v>
      </c>
      <c r="E86" s="46" t="s">
        <v>355</v>
      </c>
      <c r="F86" s="38" t="s">
        <v>347</v>
      </c>
      <c r="G86" s="46" t="s">
        <v>187</v>
      </c>
      <c r="H86" s="48"/>
      <c r="I86" s="49"/>
      <c r="J86" s="49"/>
      <c r="K86" s="49">
        <v>3</v>
      </c>
      <c r="L86" s="49"/>
      <c r="M86" s="49"/>
      <c r="N86" s="49" t="str">
        <f>SUM(I86:M86)</f>
        <v>0</v>
      </c>
      <c r="O86" s="50"/>
      <c r="P86" s="49"/>
      <c r="Q86" s="49" t="s">
        <v>91</v>
      </c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344</v>
      </c>
      <c r="C87" s="47">
        <v>70030</v>
      </c>
      <c r="D87" s="46" t="s">
        <v>356</v>
      </c>
      <c r="E87" s="46" t="s">
        <v>357</v>
      </c>
      <c r="F87" s="38" t="s">
        <v>51</v>
      </c>
      <c r="G87" s="46" t="s">
        <v>187</v>
      </c>
      <c r="H87" s="48"/>
      <c r="I87" s="49"/>
      <c r="J87" s="49"/>
      <c r="K87" s="49">
        <v>3</v>
      </c>
      <c r="L87" s="49"/>
      <c r="M87" s="49"/>
      <c r="N87" s="49" t="str">
        <f>SUM(I87:M87)</f>
        <v>0</v>
      </c>
      <c r="O87" s="50"/>
      <c r="P87" s="49"/>
      <c r="Q87" s="49" t="s">
        <v>91</v>
      </c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358</v>
      </c>
      <c r="C88" s="53">
        <v>500045</v>
      </c>
      <c r="D88" s="52" t="s">
        <v>359</v>
      </c>
      <c r="E88" s="52" t="s">
        <v>360</v>
      </c>
      <c r="F88" s="54" t="s">
        <v>361</v>
      </c>
      <c r="G88" s="52" t="s">
        <v>187</v>
      </c>
      <c r="H88" s="55"/>
      <c r="I88" s="56"/>
      <c r="J88" s="56"/>
      <c r="K88" s="56"/>
      <c r="L88" s="56"/>
      <c r="M88" s="56">
        <v>10</v>
      </c>
      <c r="N88" s="56" t="str">
        <f>SUM(I88:M88)</f>
        <v>0</v>
      </c>
      <c r="O88" s="57"/>
      <c r="P88" s="56"/>
      <c r="Q88" s="56">
        <v>1690</v>
      </c>
      <c r="R88" s="56"/>
      <c r="S88" s="54" t="s">
        <v>362</v>
      </c>
      <c r="T88" s="54" t="s">
        <v>363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364</v>
      </c>
      <c r="C89" s="47"/>
      <c r="D89" s="46" t="s">
        <v>365</v>
      </c>
      <c r="E89" s="46" t="s">
        <v>366</v>
      </c>
      <c r="F89" s="38" t="s">
        <v>367</v>
      </c>
      <c r="G89" s="46" t="s">
        <v>46</v>
      </c>
      <c r="H89" s="48"/>
      <c r="I89" s="49"/>
      <c r="J89" s="49"/>
      <c r="K89" s="49"/>
      <c r="L89" s="49"/>
      <c r="M89" s="49"/>
      <c r="N89" s="49" t="str">
        <f>SUM(I89:M89)</f>
        <v>0</v>
      </c>
      <c r="O89" s="50"/>
      <c r="P89" s="49"/>
      <c r="Q89" s="49">
        <v>9450</v>
      </c>
      <c r="R89" s="49"/>
      <c r="S89" s="38" t="s">
        <v>368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