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<sst xmlns="http://schemas.openxmlformats.org/spreadsheetml/2006/main" uniqueCount="86">
  <si>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 1-я Загрузка:</t>
  </si>
  <si>
    <t>Доп. Оборудование:</t>
  </si>
  <si>
    <t>Путевой лист</t>
  </si>
  <si>
    <t>Тимур1</t>
  </si>
  <si>
    <t xml:space="preserve"> 2-я Загрузка:</t>
  </si>
  <si>
    <t>15.11.2018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</si>
  <si>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</si>
  <si>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</si>
  <si>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</si>
  <si>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</si>
  <si>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</si>
  <si>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</si>
  <si>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</si>
  <si>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</si>
  <si>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</si>
  <si>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</si>
  <si>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</si>
  <si>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</si>
  <si>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</si>
  <si>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</si>
  <si>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</si>
  <si>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</si>
  <si>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</si>
  <si>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</si>
  <si>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</si>
  <si>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</si>
  <si>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</si>
  <si>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</si>
  <si>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</si>
  <si>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</si>
  <si>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</si>
  <si>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</si>
  <si>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Павловск, Пушкинский район, садоводство Славяночка-2 д. 91</t>
  </si>
  <si>
    <t>8-931-255-64-64</t>
  </si>
  <si>
    <t>с 10 до 15</t>
  </si>
  <si>
    <t>Тимур</t>
  </si>
  <si>
    <t>Клиет№1428</t>
  </si>
  <si>
    <t>г. Пушкин, СПб, Ленинградская д. 51</t>
  </si>
  <si>
    <t>кв.14, 8-921-594-76-73, 476-57-39</t>
  </si>
  <si>
    <t>до 14</t>
  </si>
  <si>
    <t xml:space="preserve">1 - Кулер для воды LESOTO 34TK white
 </t>
  </si>
  <si>
    <t>РИФ</t>
  </si>
  <si>
    <t>СПб, г. Пушкин, ул. Школьная, д. 23</t>
  </si>
  <si>
    <t>Риф строймагазин</t>
  </si>
  <si>
    <t>с 10 до 17</t>
  </si>
  <si>
    <t xml:space="preserve">12 - Бутыль 19 литров с ручкой
 12 - Пробка для бутылей 19 литров
 11 - Помпа СТАНДАРТ
 </t>
  </si>
  <si>
    <t>Взять с них 275р наличкой (1помпа из11 за наличку). ОФВ
Без звонка занести в магазин, подписать доки. В отделе сантехника(левый вход уже внутри магазина)</t>
  </si>
  <si>
    <t>Приморский город - Спиридонов</t>
  </si>
  <si>
    <t>СПб, Петергофское шоссе д. 47</t>
  </si>
  <si>
    <t>литер А, пом.152, -981-681-26-97 Lfhmz</t>
  </si>
  <si>
    <t>с 10 до 12 или с 13 до 15</t>
  </si>
  <si>
    <t>8-981-681-26-97 ДАРЬЯ- созвон на этот номер ЗАРАНЕЕ!</t>
  </si>
  <si>
    <t>г. Колпино, СПб, ул. Труда д. 6</t>
  </si>
  <si>
    <t>УВД, напротив ресторана ижора, заезд в ворота, 8-911-151-25-53 , 2й этаж, кабинет 213, 8-911-128-54-48</t>
  </si>
  <si>
    <t>8-911-151-25-53</t>
  </si>
  <si>
    <t>СпецМаш СПБ - Водоносов</t>
  </si>
  <si>
    <t>СПб, Волхонское шоссе, д. 113</t>
  </si>
  <si>
    <t>Валерий 8-921-393-28-06</t>
  </si>
  <si>
    <t>с 10 до 14</t>
  </si>
  <si>
    <t>с 10 работают</t>
  </si>
  <si>
    <t>СПб, ул. Автовская, д. 16</t>
  </si>
  <si>
    <t>БЦ, офис 310 , 3й этаж без лифта, 677-99-59</t>
  </si>
  <si>
    <t>СТРОЙНОРД</t>
  </si>
  <si>
    <t>СПБ, Рыбацкий пр-т д. 27А</t>
  </si>
  <si>
    <t>8-904-334-1171</t>
  </si>
  <si>
    <t>до 17</t>
  </si>
  <si>
    <t>подписать доки за обслуживание кулера</t>
  </si>
  <si>
    <t>г. Пушкин, СПб,  ул. Кедринская д. 6</t>
  </si>
  <si>
    <t>кв. 21, 3й этаж без лифта,  8-921-971-62-00</t>
  </si>
  <si>
    <t>до 15 созвон!</t>
  </si>
  <si>
    <t>созвон за полчаса</t>
  </si>
  <si>
    <t>ИП Позняк Артур Юрьевич</t>
  </si>
  <si>
    <t>г. Колпино, СПб, бульвар Трудящихся, д. 16И</t>
  </si>
  <si>
    <t>въезд под шлагбаум, 8-905-267-67-57</t>
  </si>
  <si>
    <t>СПб, поселок Шушары, ул. Первомайская, д. 15</t>
  </si>
  <si>
    <t>кв. 121, 8-911-211-69-98</t>
  </si>
  <si>
    <t>с 19</t>
  </si>
  <si>
    <t>ЗАБИРАТЬ пустую тару</t>
  </si>
  <si>
    <t>г. Коммунар, СПб, ул. переулок Молодежный д. 6</t>
  </si>
  <si>
    <t>частный дом, 8-911-905-44-35</t>
  </si>
  <si>
    <t>С 13</t>
  </si>
  <si>
    <t>Охранное предприятие «Аргус-Б» водоносов</t>
  </si>
  <si>
    <t>СПб, пр. Буденного</t>
  </si>
  <si>
    <t>Красносельский район, объект ЖК Солнечный город, Горбушин Александр Викторович 8-961-811-97-96, Иванченко Дмитрий Николаевич 8-962-345-60-79</t>
  </si>
  <si>
    <t>с 11 до 17</t>
  </si>
  <si>
    <t>созвон - объяснят как найти, всегда высылать счет на почту с печатью kalnik@argus-group.ru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</si>
</sst>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92397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20</v>
      </c>
      <c r="M6" s="49"/>
      <c r="N6" s="49" t="str">
        <f>SUM(I6:M6)</f>
        <v>0</v>
      </c>
      <c r="O6" s="50"/>
      <c r="P6" s="49">
        <v>2400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1428</v>
      </c>
      <c r="D7" s="46" t="s">
        <v>37</v>
      </c>
      <c r="E7" s="46" t="s">
        <v>38</v>
      </c>
      <c r="F7" s="38" t="s">
        <v>39</v>
      </c>
      <c r="G7" s="46" t="s">
        <v>35</v>
      </c>
      <c r="H7" s="48"/>
      <c r="I7" s="49">
        <v>2</v>
      </c>
      <c r="J7" s="49"/>
      <c r="K7" s="49"/>
      <c r="L7" s="49"/>
      <c r="M7" s="49"/>
      <c r="N7" s="49" t="str">
        <f>SUM(I7:M7)</f>
        <v>0</v>
      </c>
      <c r="O7" s="50"/>
      <c r="P7" s="49">
        <v>3235</v>
      </c>
      <c r="Q7" s="49"/>
      <c r="R7" s="49">
        <v>40</v>
      </c>
      <c r="S7" s="38" t="s">
        <v>40</v>
      </c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/>
      <c r="D8" s="46" t="s">
        <v>42</v>
      </c>
      <c r="E8" s="46" t="s">
        <v>43</v>
      </c>
      <c r="F8" s="38" t="s">
        <v>44</v>
      </c>
      <c r="G8" s="46" t="s">
        <v>35</v>
      </c>
      <c r="H8" s="48"/>
      <c r="I8" s="49"/>
      <c r="J8" s="49"/>
      <c r="K8" s="49"/>
      <c r="L8" s="49"/>
      <c r="M8" s="49"/>
      <c r="N8" s="49" t="str">
        <f>SUM(I8:M8)</f>
        <v>0</v>
      </c>
      <c r="O8" s="50"/>
      <c r="P8" s="49"/>
      <c r="Q8" s="49">
        <v>300</v>
      </c>
      <c r="R8" s="49"/>
      <c r="S8" s="38" t="s">
        <v>45</v>
      </c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47</v>
      </c>
      <c r="C9" s="53">
        <v>5585</v>
      </c>
      <c r="D9" s="52" t="s">
        <v>48</v>
      </c>
      <c r="E9" s="52" t="s">
        <v>49</v>
      </c>
      <c r="F9" s="54" t="s">
        <v>50</v>
      </c>
      <c r="G9" s="52" t="s">
        <v>35</v>
      </c>
      <c r="H9" s="55"/>
      <c r="I9" s="56"/>
      <c r="J9" s="56"/>
      <c r="K9" s="56">
        <v>20</v>
      </c>
      <c r="L9" s="56"/>
      <c r="M9" s="56"/>
      <c r="N9" s="56" t="str">
        <f>SUM(I9:M9)</f>
        <v>0</v>
      </c>
      <c r="O9" s="57"/>
      <c r="P9" s="56"/>
      <c r="Q9" s="56">
        <v>1800</v>
      </c>
      <c r="R9" s="56"/>
      <c r="S9" s="54"/>
      <c r="T9" s="54" t="s">
        <v>51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31</v>
      </c>
      <c r="C10" s="47">
        <v>1110</v>
      </c>
      <c r="D10" s="46" t="s">
        <v>52</v>
      </c>
      <c r="E10" s="46" t="s">
        <v>53</v>
      </c>
      <c r="F10" s="38" t="s">
        <v>39</v>
      </c>
      <c r="G10" s="46" t="s">
        <v>35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310</v>
      </c>
      <c r="Q10" s="49"/>
      <c r="R10" s="49"/>
      <c r="S10" s="38"/>
      <c r="T10" s="38" t="s">
        <v>54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55</v>
      </c>
      <c r="C11" s="53">
        <v>2763</v>
      </c>
      <c r="D11" s="52" t="s">
        <v>56</v>
      </c>
      <c r="E11" s="52" t="s">
        <v>57</v>
      </c>
      <c r="F11" s="54" t="s">
        <v>58</v>
      </c>
      <c r="G11" s="52" t="s">
        <v>35</v>
      </c>
      <c r="H11" s="55"/>
      <c r="I11" s="56"/>
      <c r="J11" s="56"/>
      <c r="K11" s="56"/>
      <c r="L11" s="56">
        <v>3</v>
      </c>
      <c r="M11" s="56"/>
      <c r="N11" s="56" t="str">
        <f>SUM(I11:M11)</f>
        <v>0</v>
      </c>
      <c r="O11" s="57"/>
      <c r="P11" s="56"/>
      <c r="Q11" s="56">
        <v>525</v>
      </c>
      <c r="R11" s="56"/>
      <c r="S11" s="54"/>
      <c r="T11" s="54" t="s">
        <v>59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55</v>
      </c>
      <c r="C12" s="53">
        <v>2763</v>
      </c>
      <c r="D12" s="52" t="s">
        <v>60</v>
      </c>
      <c r="E12" s="52" t="s">
        <v>61</v>
      </c>
      <c r="F12" s="54" t="s">
        <v>34</v>
      </c>
      <c r="G12" s="52" t="s">
        <v>35</v>
      </c>
      <c r="H12" s="55"/>
      <c r="I12" s="56"/>
      <c r="J12" s="56"/>
      <c r="K12" s="56"/>
      <c r="L12" s="56">
        <v>2</v>
      </c>
      <c r="M12" s="56"/>
      <c r="N12" s="56" t="str">
        <f>SUM(I12:M12)</f>
        <v>0</v>
      </c>
      <c r="O12" s="57"/>
      <c r="P12" s="56"/>
      <c r="Q12" s="56">
        <v>350</v>
      </c>
      <c r="R12" s="56"/>
      <c r="S12" s="54"/>
      <c r="T12" s="54" t="s">
        <v>59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62</v>
      </c>
      <c r="C13" s="47"/>
      <c r="D13" s="46" t="s">
        <v>63</v>
      </c>
      <c r="E13" s="46" t="s">
        <v>64</v>
      </c>
      <c r="F13" s="38" t="s">
        <v>65</v>
      </c>
      <c r="G13" s="46" t="s">
        <v>35</v>
      </c>
      <c r="H13" s="48"/>
      <c r="I13" s="49"/>
      <c r="J13" s="49"/>
      <c r="K13" s="49"/>
      <c r="L13" s="49"/>
      <c r="M13" s="49"/>
      <c r="N13" s="49" t="str">
        <f>SUM(I13:M13)</f>
        <v>0</v>
      </c>
      <c r="O13" s="50"/>
      <c r="P13" s="49"/>
      <c r="Q13" s="49">
        <v>1350</v>
      </c>
      <c r="R13" s="49"/>
      <c r="S13" s="38"/>
      <c r="T13" s="38" t="s">
        <v>66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31</v>
      </c>
      <c r="C14" s="47">
        <v>2723</v>
      </c>
      <c r="D14" s="46" t="s">
        <v>67</v>
      </c>
      <c r="E14" s="46" t="s">
        <v>68</v>
      </c>
      <c r="F14" s="38" t="s">
        <v>69</v>
      </c>
      <c r="G14" s="46" t="s">
        <v>35</v>
      </c>
      <c r="H14" s="48"/>
      <c r="I14" s="49"/>
      <c r="J14" s="49"/>
      <c r="K14" s="49"/>
      <c r="L14" s="49">
        <v>4</v>
      </c>
      <c r="M14" s="49"/>
      <c r="N14" s="49" t="str">
        <f>SUM(I14:M14)</f>
        <v>0</v>
      </c>
      <c r="O14" s="50"/>
      <c r="P14" s="49">
        <v>640</v>
      </c>
      <c r="Q14" s="49"/>
      <c r="R14" s="49"/>
      <c r="S14" s="38"/>
      <c r="T14" s="38" t="s">
        <v>70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71</v>
      </c>
      <c r="C15" s="53">
        <v>5325</v>
      </c>
      <c r="D15" s="52" t="s">
        <v>72</v>
      </c>
      <c r="E15" s="52" t="s">
        <v>73</v>
      </c>
      <c r="F15" s="54" t="s">
        <v>34</v>
      </c>
      <c r="G15" s="52" t="s">
        <v>35</v>
      </c>
      <c r="H15" s="55"/>
      <c r="I15" s="56">
        <v>4</v>
      </c>
      <c r="J15" s="56"/>
      <c r="K15" s="56"/>
      <c r="L15" s="56"/>
      <c r="M15" s="56"/>
      <c r="N15" s="56" t="str">
        <f>SUM(I15:M15)</f>
        <v>0</v>
      </c>
      <c r="O15" s="57"/>
      <c r="P15" s="56"/>
      <c r="Q15" s="56">
        <v>840</v>
      </c>
      <c r="R15" s="56"/>
      <c r="S15" s="54"/>
      <c r="T15" s="54"/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31</v>
      </c>
      <c r="C16" s="47">
        <v>92082</v>
      </c>
      <c r="D16" s="46" t="s">
        <v>74</v>
      </c>
      <c r="E16" s="46" t="s">
        <v>75</v>
      </c>
      <c r="F16" s="38" t="s">
        <v>76</v>
      </c>
      <c r="G16" s="46" t="s">
        <v>35</v>
      </c>
      <c r="H16" s="48"/>
      <c r="I16" s="49"/>
      <c r="J16" s="49"/>
      <c r="K16" s="49">
        <v>2</v>
      </c>
      <c r="L16" s="49"/>
      <c r="M16" s="49"/>
      <c r="N16" s="49" t="str">
        <f>SUM(I16:M16)</f>
        <v>0</v>
      </c>
      <c r="O16" s="50"/>
      <c r="P16" s="49">
        <v>340</v>
      </c>
      <c r="Q16" s="49"/>
      <c r="R16" s="49"/>
      <c r="S16" s="38"/>
      <c r="T16" s="38" t="s">
        <v>77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31</v>
      </c>
      <c r="C17" s="47">
        <v>94930</v>
      </c>
      <c r="D17" s="46" t="s">
        <v>78</v>
      </c>
      <c r="E17" s="46" t="s">
        <v>79</v>
      </c>
      <c r="F17" s="38" t="s">
        <v>80</v>
      </c>
      <c r="G17" s="46" t="s">
        <v>35</v>
      </c>
      <c r="H17" s="48"/>
      <c r="I17" s="49"/>
      <c r="J17" s="49"/>
      <c r="K17" s="49"/>
      <c r="L17" s="49">
        <v>2</v>
      </c>
      <c r="M17" s="49"/>
      <c r="N17" s="49" t="str">
        <f>SUM(I17:M17)</f>
        <v>0</v>
      </c>
      <c r="O17" s="50"/>
      <c r="P17" s="49">
        <v>350</v>
      </c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81</v>
      </c>
      <c r="C18" s="53">
        <v>3676</v>
      </c>
      <c r="D18" s="52" t="s">
        <v>82</v>
      </c>
      <c r="E18" s="52" t="s">
        <v>83</v>
      </c>
      <c r="F18" s="54" t="s">
        <v>84</v>
      </c>
      <c r="G18" s="52" t="s">
        <v>35</v>
      </c>
      <c r="H18" s="55"/>
      <c r="I18" s="56"/>
      <c r="J18" s="56"/>
      <c r="K18" s="56"/>
      <c r="L18" s="56">
        <v>20</v>
      </c>
      <c r="M18" s="56"/>
      <c r="N18" s="56" t="str">
        <f>SUM(I18:M18)</f>
        <v>0</v>
      </c>
      <c r="O18" s="57"/>
      <c r="P18" s="56"/>
      <c r="Q18" s="56">
        <v>2400</v>
      </c>
      <c r="R18" s="56"/>
      <c r="S18" s="54"/>
      <c r="T18" s="54" t="s">
        <v>85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