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<sst xmlns="http://schemas.openxmlformats.org/spreadsheetml/2006/main" uniqueCount="305">
  <si>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</si>
  <si>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</si>
  <si>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</si>
  <si>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</si>
  <si>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</si>
  <si>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15.11.2019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</si>
  <si>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</si>
  <si>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</si>
  <si>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</si>
  <si>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</si>
  <si>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</si>
  <si>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</si>
  <si>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</si>
  <si>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</si>
  <si>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</si>
  <si>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</si>
  <si>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</si>
  <si>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</si>
  <si>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</si>
  <si>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</si>
  <si>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</si>
  <si>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</si>
  <si>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</si>
  <si>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</si>
  <si>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</si>
  <si>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</si>
  <si>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</si>
  <si>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</si>
  <si>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</si>
  <si>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</si>
  <si>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Галерная, д. 31</t>
  </si>
  <si>
    <t>8-905-031-65-07</t>
  </si>
  <si>
    <t>09:00-12:00</t>
  </si>
  <si>
    <t>Федор</t>
  </si>
  <si>
    <t>обязательно созвон - встретят   новая цена</t>
  </si>
  <si>
    <t>Клиен №6073</t>
  </si>
  <si>
    <t>Красное село, СПб, ул. Театральная д. 3</t>
  </si>
  <si>
    <t>кв. 158, 3й этаж, лифт есть, 8-921-362-56-60, 8-981-103-18-66</t>
  </si>
  <si>
    <t>10:00-12:00</t>
  </si>
  <si>
    <t>Вячеслав</t>
  </si>
  <si>
    <t>звонить на второй номер. СОЗВОН ЕСЛИ НЕ УСПЕВАЕТЕ</t>
  </si>
  <si>
    <t>СПбГУ</t>
  </si>
  <si>
    <t>СПб, Волховский переулок д. 3</t>
  </si>
  <si>
    <t>Высшая школа менеджмента СПбГа,  заезд с набережной, у железных ворот позвонить, 8-911-788-93-43</t>
  </si>
  <si>
    <t>10:00-13:00</t>
  </si>
  <si>
    <t>Авто №1</t>
  </si>
  <si>
    <t>тендер, подписывать акт (доки у них оставить)старого образца добавлять Договор №201/18/ЗКЭ/223/МП от 11.12.2018.
Наименование воды: Вода питьевая артезианская негазированная 1-й категории, Серебряная капелька, Россия
.8-812-323-84-42 контактное лицо по договору  8-911-154-63-08.</t>
  </si>
  <si>
    <t>РАЗОВЫЙ</t>
  </si>
  <si>
    <t>СПб, 26-я линия В.О., д. 15, лит Б</t>
  </si>
  <si>
    <t>8-981-857-53-28; 244-67-32 Анна</t>
  </si>
  <si>
    <t>10:00-15:00</t>
  </si>
  <si>
    <t xml:space="preserve">1 - Стойка для бутылей - на 5 бут.
 1 - ЧЕК (1-й раз)
 </t>
  </si>
  <si>
    <t>стойку аккуратно разместить в машине,чтобы не погнулась</t>
  </si>
  <si>
    <t>Новый от Артема</t>
  </si>
  <si>
    <t>СПб, ул. Ленсовета д. 10</t>
  </si>
  <si>
    <t>кв. 171, 8-921-986-57-31 Дарья</t>
  </si>
  <si>
    <t>09:00-16:00</t>
  </si>
  <si>
    <t>Фахри</t>
  </si>
  <si>
    <t>4 бут в зачёт</t>
  </si>
  <si>
    <t xml:space="preserve">1 - Помпа СТАНДАРТ
 </t>
  </si>
  <si>
    <t>помпа б/п</t>
  </si>
  <si>
    <t>Клиент№3622</t>
  </si>
  <si>
    <t>СПб, ул. Парашютная, д. 35</t>
  </si>
  <si>
    <t>кв. 70, 8-981-828-97-08, 8-931-299-25-29</t>
  </si>
  <si>
    <t>10:00-14:00</t>
  </si>
  <si>
    <t>Спиридонов</t>
  </si>
  <si>
    <t>СПб, Петергоф, Петергофская ул., д. 11</t>
  </si>
  <si>
    <t>Шаронова, 409-72-71</t>
  </si>
  <si>
    <t>09:00-13:00 14:00-17:00</t>
  </si>
  <si>
    <t>ПОСТАВКУ НЕ ДЕЛИТЬ 8-911-762-07-06, с 13 до 14 -ОБЕД!409-72-76, СОЗВОН .  , 14 бут - 2й этаж, 6 бут - 1й этаж</t>
  </si>
  <si>
    <t>Фанерный</t>
  </si>
  <si>
    <t>СПб, посёлок Понтонный, ул. Фанерная д. 5</t>
  </si>
  <si>
    <t>648-16-15(доб.2242), 8-921-356-48-83</t>
  </si>
  <si>
    <t>Владимир</t>
  </si>
  <si>
    <t>подписать документы,В 1с - СВЕЗА, В ОФИС. можно раньше  
НОВЫЕ ЦЕНЫ по 100р/бут.</t>
  </si>
  <si>
    <t>МинТранс</t>
  </si>
  <si>
    <t>СПб, Набережная Обводного канала д. 122</t>
  </si>
  <si>
    <t>вентиляционный киоск, 8-981-245-84-06</t>
  </si>
  <si>
    <t>10:00-17:00</t>
  </si>
  <si>
    <t>ТЕНДЕР, подписывать акт.  8-981-245-84-06</t>
  </si>
  <si>
    <t>Графический Дизайн-Экспо ( бывш.Гради-Экспо)</t>
  </si>
  <si>
    <t>г. Пушкин, СПб, ул. Новодеревенская д. 19</t>
  </si>
  <si>
    <t>416-35-36</t>
  </si>
  <si>
    <t>созвон- ЗАБРАТЬ пустые бутыли из офиса и производства (в офисе около 10бут, на производстве больше), счета всегда  отправлять на почту leto379@yandex.ru</t>
  </si>
  <si>
    <t>Невский терминал(ИП НАДОБНИКОВ) (бфвш. СК Рыбацкое водоносов)</t>
  </si>
  <si>
    <t>Спб, Колпино, Колпинский район, поселок Петро-Славянка, дорога на Петро-Славянку д. 3</t>
  </si>
  <si>
    <t>426-30-30  доб.14</t>
  </si>
  <si>
    <t>Посмас  Водоносов</t>
  </si>
  <si>
    <t>СПб, ул. Софийская д. 14</t>
  </si>
  <si>
    <t>БЦ Ленинец, 3-й этаж, офис 309, 8-921-340-88-07 Анна, 409-50-80</t>
  </si>
  <si>
    <t>ндс, 8-981-859-67-69</t>
  </si>
  <si>
    <t>Клиент№6460</t>
  </si>
  <si>
    <t>Красное Село ул. Уланская д. 3</t>
  </si>
  <si>
    <t>кв. 147, 1й этаж, 8-981-105-62-65</t>
  </si>
  <si>
    <t>созвон</t>
  </si>
  <si>
    <t>Клиент№5357</t>
  </si>
  <si>
    <t>СПб, Авиаконструкторов пр. д. 17</t>
  </si>
  <si>
    <t>в. 114, 12-й этаж, 8-911-264-21-84, 348-29-33, 8-918-256-63-22</t>
  </si>
  <si>
    <t>СОЗВОН!</t>
  </si>
  <si>
    <t>СПб, ул. Таврическая, д. 39</t>
  </si>
  <si>
    <t>въезд с Таврической ул.  За гостиницей меркурий, Проходная архивного комитета, 241-56-95, каб 260 и каб 261</t>
  </si>
  <si>
    <t>созвон если не успеваете
Включать подъём 5р/бут. Если не алё - доп.номер 8-921-348-69-17</t>
  </si>
  <si>
    <t>Гармония</t>
  </si>
  <si>
    <t>СПб, пр. Стачек д. 72</t>
  </si>
  <si>
    <t>ДК, правый вход 2-эт. Каб 207 , 702-04-90 Заезд с ул. Новостроек</t>
  </si>
  <si>
    <t>ндс, не раньше 10 приезжать!!, бутыли под дверью не оставлять!ЗАБИРАТЬ ВСЕ ПУСТЫЕ БУТЫЛИ.</t>
  </si>
  <si>
    <t>РЖД (тендер)</t>
  </si>
  <si>
    <t>СПб, 7-й предпортовый проезд (3)</t>
  </si>
  <si>
    <t>Ст.Предпортовая, 8-921-974-21-57</t>
  </si>
  <si>
    <t>СОЗВОН ЗА 20 МИНУТ ОБЯЗАТЕЛЕН ПОДПИСЫВАТЬ АКТ ПРИЁМА-ПЕРЕДАЧИ!!!!!!!!  ПОДПИСЫВАТЬ АКТ ПРИЁМА-ПЕРЕДАЧИ!!!!Поставка №5 (86 из 136)
 Звонить на номер  8-921-845-71-40.</t>
  </si>
  <si>
    <t>ДМШ № 41</t>
  </si>
  <si>
    <t>СПб, ул. Косыгина д. 28к1</t>
  </si>
  <si>
    <t>лит. А, 8-965-023-00-96</t>
  </si>
  <si>
    <t>Георгий</t>
  </si>
  <si>
    <t xml:space="preserve">0 - Сер.Кап. 1-й кат. 19л
 </t>
  </si>
  <si>
    <t>ЗАБРАТЬ ПУСТУЮ ТАРУ - 4 БУТ тендер, Детская музыкальная школа</t>
  </si>
  <si>
    <t>АПС ( АВТОМАТИЧЕСКАЯ СИГНАЛИЗАЦИЯ)(ИП Надобников)</t>
  </si>
  <si>
    <t>СПб, Таллинское шоссе д.40А</t>
  </si>
  <si>
    <t>8-905-202-99-21</t>
  </si>
  <si>
    <t>созвон!! немного переехали</t>
  </si>
  <si>
    <t>МТР Трейд водоносов</t>
  </si>
  <si>
    <t>Тосненский район, д. Федоровское,Фабричный проезд участок 11</t>
  </si>
  <si>
    <t>8-953-374-89-04, +8-952-667-70-42</t>
  </si>
  <si>
    <t>созвон на первый номер,по возможности пораньше.</t>
  </si>
  <si>
    <t>Ди-Эл-Джи лоджистикс Водономика</t>
  </si>
  <si>
    <t>СПб, пос. Шушары, Московское шоссе, д.19,корп.2, лит.А</t>
  </si>
  <si>
    <t>3 бадаевский въезд, 8-(812) 245-10-90 (доб.340)</t>
  </si>
  <si>
    <t>с ндс. забирать пустую тару.</t>
  </si>
  <si>
    <t>СПб, ул. Пилотов, д. 16</t>
  </si>
  <si>
    <t>8-981-809-80-86</t>
  </si>
  <si>
    <t>ТЕНДЕР, подписывать акт.</t>
  </si>
  <si>
    <t>СЕВЕРО-ЗАПАДНЫЙ КАБЕЛЬНЫЙ ЗАВОД</t>
  </si>
  <si>
    <t>Спб, ул Салова д. 27</t>
  </si>
  <si>
    <t>Лит АД, 8-911-912-43-63</t>
  </si>
  <si>
    <t>09:30-15:00</t>
  </si>
  <si>
    <t>с ндс. литер АД - офис 413 (заменить 1 бут в офисе ,забрать бутыль с хлопьями внутри),
литер АБ- цех 12 бут СОЗВОН. Бутыли чистые и аккуратные!! СОЗВОН</t>
  </si>
  <si>
    <t>СПБ, Приморский район, Арцеуловская аллея д. 23к1</t>
  </si>
  <si>
    <t>Строение1,кв 439, 8-981-830-94-40</t>
  </si>
  <si>
    <t>созвон за час! домофон не работает - встретят. номер карты сообщить - переведут на карту</t>
  </si>
  <si>
    <t>Клиент№6783</t>
  </si>
  <si>
    <t>г. Пушкин, СПб, ул. Вячеслава Шишкова д. 32/15</t>
  </si>
  <si>
    <t>кв. 34 , 4й этаж без лифта, 8-914-762-10-52</t>
  </si>
  <si>
    <t>14:00-18:00</t>
  </si>
  <si>
    <t>созвон. с 14!!</t>
  </si>
  <si>
    <t>СПб, Рыбацкий пр. д. 17к1</t>
  </si>
  <si>
    <t>кв. 216, 11-этаж, 8-911-916-51-60</t>
  </si>
  <si>
    <t>по возможности пораньше, созвон</t>
  </si>
  <si>
    <t>Клиент№4540</t>
  </si>
  <si>
    <t>СПб, Химический переулок, д. 8</t>
  </si>
  <si>
    <t>8-921-748-06-49 Игорь  Алексеевич, 8-931-363-58-83 - звонить на этот номер</t>
  </si>
  <si>
    <t>Норма Измерительные Системы (НИС)</t>
  </si>
  <si>
    <t>СПб, ул. Трефолева, д. 2</t>
  </si>
  <si>
    <t>ЛитБН, оф.317, заезд через проходную завода Армалит Тел 8-981-815-45-41 , 309-46-34</t>
  </si>
  <si>
    <t>09:00-15:00</t>
  </si>
  <si>
    <t>ндс, 8-951-649-74-36 . созвон скажут куда отгружать- В 317 офис</t>
  </si>
  <si>
    <t>СПб, 2-я Комсомольская ул., д. 40к1</t>
  </si>
  <si>
    <t>кв. 95, 744-24-49, 8-921-420-07-35</t>
  </si>
  <si>
    <t>СПб, Пулковское шоссе, д. 3</t>
  </si>
  <si>
    <t>Универсам Пулковский, 8-904-332-32-99 Маргарита</t>
  </si>
  <si>
    <t>12:00-16:00</t>
  </si>
  <si>
    <t>бесплатно</t>
  </si>
  <si>
    <t>Клиент№2702</t>
  </si>
  <si>
    <t>СПб, ул. Варшавская д. 3</t>
  </si>
  <si>
    <t>1 этаж, 138 секция, магазин Гармония 8-981-806-12-10</t>
  </si>
  <si>
    <t>звонить на номер 8-981-989-01-30 
мы БЫЛИ должны 60р</t>
  </si>
  <si>
    <t>ЛинПром</t>
  </si>
  <si>
    <t>СПб, пр. Непокоренных д. 17к4</t>
  </si>
  <si>
    <t>литВ, офис 414, 904-39-63</t>
  </si>
  <si>
    <t>на Гжатскую АГ, на Пискаревский и Непокоренных Ё . ПОМЕНЯЛИ ВОДУ НА Ё</t>
  </si>
  <si>
    <t>ТК Грин водоносов</t>
  </si>
  <si>
    <t>поселок Шушары, Пушкинский район, ул.  Кокколевская д. 1</t>
  </si>
  <si>
    <t>БЦ перспектива, оф. 2.42, 326-05-06, 458-58-78</t>
  </si>
  <si>
    <t>с ндс. оф. 2.42, 326-05-06, 458-58-78.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</si>
  <si>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</si>
  <si>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</si>
  <si>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</si>
  <si>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с ндс особое заполнение см. папку.</t>
  </si>
  <si>
    <t>Фора-Новый</t>
  </si>
  <si>
    <t>СПб, 13-я Красноармейская улица д. 5</t>
  </si>
  <si>
    <t>8-921-944-99-54</t>
  </si>
  <si>
    <t>созвон.
 БУТЫЛИ ЧИСТЫЕ и АККУРАТНЫЕ!</t>
  </si>
  <si>
    <t>СПб, Новочеркасский проспект д. 42</t>
  </si>
  <si>
    <t>кв. 74, 8-960-267-66-21</t>
  </si>
  <si>
    <t>11:00-15:00</t>
  </si>
  <si>
    <t>8-906-22-999-52 ,поменяли адрес СОЗВОН ЗАРАНЕЕ!
подъем 4 эт без лифта</t>
  </si>
  <si>
    <t>г. Коммунар, ул. Школьная д.22</t>
  </si>
  <si>
    <t>кв. 24 , 8-931-286-41-14</t>
  </si>
  <si>
    <t>звонить на номер 8-906-272-11-11 Елена</t>
  </si>
  <si>
    <t>Фитнес на Казанской (быв. фора- казанская)</t>
  </si>
  <si>
    <t>СПб, Адмиралтейский район, Казанская улица, 2</t>
  </si>
  <si>
    <t>ФитФешен, 8-966-757-12-20  Грузчик Гафур 8-921-350-47-39, 8-931-265-25-22</t>
  </si>
  <si>
    <t>09:00-11:00</t>
  </si>
  <si>
    <t>ВСЕГДА СКИДЫВАТЬ СЧЁТ НА ПОЧТУ mix.kirishi@mail.ru 
 ВАЖНО ЗАБРАТЬ ВСЮ ПУСТУЮ ТАРУ  ПОДПИСАТЬ ДОКУМЕНТЫ ПОДХОДИТЬ К БАРМЕНУ. БУТЫЛИ САМЫЕ ЧИСТЫЕ!!!! ГРЯЗНЫЕ НЕ ПРИМУТ.</t>
  </si>
  <si>
    <t>СПб, ул. Кораблестроителей, д. 30</t>
  </si>
  <si>
    <t>ЖК Морской каскад, Центр ментальной арифметики smarty rids 8-960-203-77-07</t>
  </si>
  <si>
    <t>15:00-18:00</t>
  </si>
  <si>
    <t>созвон.</t>
  </si>
  <si>
    <t>СпецМаш СПБ - Водоносов</t>
  </si>
  <si>
    <t>СПб, ул. Автовская, д. 16</t>
  </si>
  <si>
    <t>БЦ, офис 310 , 3й этаж без лифта, 677-99-59</t>
  </si>
  <si>
    <t>с ндс, с 10 работают</t>
  </si>
  <si>
    <t>г. Петергоф, СПб, ул. Чебышевская, д. 14к1</t>
  </si>
  <si>
    <t>кв. 64, 8-981-723-40-80, 8-921-987-10-53</t>
  </si>
  <si>
    <t>Дмитрий</t>
  </si>
  <si>
    <t>созвон за 1,5 часа, чтобы успела подъехать,клиент от Спиридонова.</t>
  </si>
  <si>
    <t>Лотос</t>
  </si>
  <si>
    <t>СПб, Стачек пр-кт, д. 47</t>
  </si>
  <si>
    <t>Лит. Б., пом.1-Н 27, +7-812-331-39-51</t>
  </si>
  <si>
    <t>c ндс. ПРОЕЗД С КАЛИНИА ,СОЗВОН УТРОМ ДЛЯ ПРОПУСКА,  ВОДИТЕЛЬ С ПАСПОРТОМ пускают только граждан РФ
отправлять счет на почту lotospiter@bk.ru</t>
  </si>
  <si>
    <t>Водономика</t>
  </si>
  <si>
    <t>Горелово, СПб, ул Коммунаров д. 118  А</t>
  </si>
  <si>
    <t>8-921-996-88-71, ТЦ « Альфа» , 2 этаж  - спортивный клуб Медведь</t>
  </si>
  <si>
    <t>15:00-19:00</t>
  </si>
  <si>
    <t xml:space="preserve">1 - ЧЕК (всегда)
 </t>
  </si>
  <si>
    <t>Обязательно Созвон за час! чтобы был кто-то на месте ЕСЛИ будет закрыто - позвоните на номер 8-950-004-17-55</t>
  </si>
  <si>
    <t>Сафоновы Виталий Николаевич и Наталья Владимировна</t>
  </si>
  <si>
    <t>СПб, ул. Маршала Захарова д. 12к1</t>
  </si>
  <si>
    <t>кв. 147, 8-953-343-44-36, 8-921-633-16-96, 8-953-158-45-56</t>
  </si>
  <si>
    <t>, 8-953-34-344-36, 8-953-158-45-56 - звонить на этот номер</t>
  </si>
  <si>
    <t>Атомтех</t>
  </si>
  <si>
    <t>Сосновый бор, ул. Ленинградская</t>
  </si>
  <si>
    <t>1 и 2 домом въезд, Едем до шлагбаума, направо и налево на парковку, Охрана скажет куда нести, 8-915-745-66-94</t>
  </si>
  <si>
    <t>с 10 до 15 созвон</t>
  </si>
  <si>
    <t>позвонить заранее 8-915-745-66-94 подписать доки,акт приёма-передачи .ОБЯЗАТЕЛЬНО ПОДПИСЫВАТЬ АКТ НА ТАРУ И ДОКУМЕНТЫ и ЗАБИРАТЬ,документы делает Рита.</t>
  </si>
  <si>
    <t>СПб, Лиговский пр., д. 265А</t>
  </si>
  <si>
    <t>Акимова Марина, 740-68-40, 320-96-16, 8-952-214-60-75</t>
  </si>
  <si>
    <t xml:space="preserve">1 - Заказ от ЭНДИ
 </t>
  </si>
  <si>
    <t>от ЭНДИ, отвезти рол ап</t>
  </si>
  <si>
    <t>Клиент№5047</t>
  </si>
  <si>
    <t>СПб, территория Славянка, посёлок Шушары, ул. Изборская, д. 3к1</t>
  </si>
  <si>
    <t>кв. 78, 2-й этаж, домофон работает, 8-920-375-91-94, 8-931-371-46-42</t>
  </si>
  <si>
    <t>звонить на номер 8-969-711-22-11</t>
  </si>
  <si>
    <t>ЛМЗ</t>
  </si>
  <si>
    <t>СПб, ул. Чугунная д. 14</t>
  </si>
  <si>
    <t>812-542-07-92  ,8-921-404-30-51</t>
  </si>
  <si>
    <t>ПУСКАЮТ ТОЛЬКО ГРАЖДАН РФ
Утром подавать данные на водителя, экспедитора и авто</t>
  </si>
  <si>
    <t>СПб, поселок Парголово, ул. Первого Мая, д. 107к2</t>
  </si>
  <si>
    <t>кв. 21, 1-й этаж, 8-921-572-14-70</t>
  </si>
  <si>
    <t>18:00-21:00</t>
  </si>
  <si>
    <t>с 18!!СОЗВОН.
бутыли чистые не мятые!!!!!8-952-267-79-33</t>
  </si>
  <si>
    <t>СПб, ул. Софийская, д. 8к1</t>
  </si>
  <si>
    <t>ЛитБ, 2-й этаж  автосервис, 8-981-898-78-78</t>
  </si>
  <si>
    <t>обязательно звонить на номер ЗА 40 МИНУТ 8-952-220-78-89  или 989-78-78  чтобы были на месте и сказали куда отгружать (тут несколько клиентов)-  новые цены</t>
  </si>
  <si>
    <t>Луганская</t>
  </si>
  <si>
    <t>СПб, ул. Одоевского д. 28</t>
  </si>
  <si>
    <t>кв 331, 924-80-90,  16 этаж, домофон 331</t>
  </si>
  <si>
    <t>созвон,оплата бонусами 378р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</si>
  <si>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</si>
  <si>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</si>
  <si>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</si>
  <si>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Димы М созвон за час чтобы успели подойти .</t>
  </si>
  <si>
    <t>Всеволожск, ул. Доктора Сотникова д. 31</t>
  </si>
  <si>
    <t>8-911-226-40-31 Владимир, центральный цоколь, зал бокса</t>
  </si>
  <si>
    <t>08:00-22:00</t>
  </si>
  <si>
    <t xml:space="preserve">200 - Пластиковые стаканчики
 </t>
  </si>
  <si>
    <t>Клиент№5754</t>
  </si>
  <si>
    <t>г. Пушкин, СПб, ул. Оранжерейная д. 15А</t>
  </si>
  <si>
    <t>кальянная, 2й этаж, 8-911-941-06-43</t>
  </si>
  <si>
    <t>15:00-17:00</t>
  </si>
  <si>
    <t>с 15!</t>
  </si>
  <si>
    <t>Тэссера Консалдинг</t>
  </si>
  <si>
    <t>СПб, пр. Девятого Января, д. 3к1</t>
  </si>
  <si>
    <t>оф. 443, Евгения 8-904-607-88-88, 677-29-36</t>
  </si>
  <si>
    <t>до 14 ! созвон.</t>
  </si>
  <si>
    <t>Друг Димы М.</t>
  </si>
  <si>
    <t>СПб, Московский пр., д. 183-185</t>
  </si>
  <si>
    <t>кв.49, 12 эт, новый дом, заезд с ул. Варшавская , 8-921-575-37-16, созвон- объяснят куда идти</t>
  </si>
  <si>
    <t>СПб, Пулковское шоссе, д. 60</t>
  </si>
  <si>
    <t>"Снежная королева", 8-981-864-15-89 Ксения</t>
  </si>
  <si>
    <t>10:00-20:00</t>
  </si>
  <si>
    <t>без залогов, за наличку, договр на ИП Надобников (наличка)</t>
  </si>
  <si>
    <t>СПБ, Рижский проспект д. 3</t>
  </si>
  <si>
    <t>к2, 8-911-992-79-61</t>
  </si>
  <si>
    <t>1 бут в залог</t>
  </si>
  <si>
    <t>звонить на номер 495-50-88 - отдел закупок Юлия Тарасова</t>
  </si>
  <si>
    <t>Александер Платц</t>
  </si>
  <si>
    <t>СПб,  ул. Воронежская д. 53к1</t>
  </si>
  <si>
    <t>гостница Александр Платц, въехать во двор повернуть налево и позвонить . Встретят. 8-981-718-25-76 (въезд со двора), обычно работают до поздна. 490-48-07</t>
  </si>
  <si>
    <t>всегда возить чек</t>
  </si>
  <si>
    <t>СПб, ул. Пестеля, д. 8к36</t>
  </si>
  <si>
    <t>кв. 90, 8-921-598-20-69 Марина</t>
  </si>
  <si>
    <t>5 бут в зачет</t>
  </si>
  <si>
    <t>сообщить клиенту номер карты МИТИ (оплатят на карту), сдадут 5 пусты</t>
  </si>
  <si>
    <t>Клиент №1192</t>
  </si>
  <si>
    <t>СПб, Набережная канала Грибоедова  д. 81</t>
  </si>
  <si>
    <t>во дворе, отдельный вход, 312-17-35, 315-88-01,  8-911-003-81-08, под арку заехать</t>
  </si>
  <si>
    <t>работают с 10!!!8-911-003-81-08,</t>
  </si>
  <si>
    <t>СПб, Василеостровский район проспект  Малый д. 90</t>
  </si>
  <si>
    <t>кв. 451, 14й этаж, 8-927-777-00-03</t>
  </si>
  <si>
    <t>13:00-17:00</t>
  </si>
  <si>
    <t>созвон, с 13!!</t>
  </si>
  <si>
    <t>водономика</t>
  </si>
  <si>
    <t>СПб, ул. Бухарестская д. 118</t>
  </si>
  <si>
    <t>Салон красоты лак-студия, 382-06-94, 8-905-220-52-10</t>
  </si>
  <si>
    <t>11:00-19:00</t>
  </si>
  <si>
    <t>вход со двора</t>
  </si>
  <si>
    <t>Мозгорех</t>
  </si>
  <si>
    <t>СПб, ул. Степана Разина д. 9</t>
  </si>
  <si>
    <t>самовывоз, 8-952-234-45-36</t>
  </si>
  <si>
    <t>Митя</t>
  </si>
  <si>
    <t>на новое юр. лицо Бизнес Ап
оплачено 150 залогов
(500 из 500),  ПОДПИСАТЬ АКТ!!</t>
  </si>
  <si>
    <t>-</t>
  </si>
  <si>
    <t>Тосно, самовывоз</t>
  </si>
  <si>
    <t>до 15</t>
  </si>
  <si>
    <t>321 из 380 отгр
остаток 59 бут.
0 из 59 бут.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</si>
</sst>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3188</v>
      </c>
      <c r="D6" s="52" t="s">
        <v>30</v>
      </c>
      <c r="E6" s="52" t="s">
        <v>31</v>
      </c>
      <c r="F6" s="54" t="s">
        <v>32</v>
      </c>
      <c r="G6" s="52" t="s">
        <v>33</v>
      </c>
      <c r="H6" s="55"/>
      <c r="I6" s="56"/>
      <c r="J6" s="56"/>
      <c r="K6" s="56"/>
      <c r="L6" s="56">
        <v>24</v>
      </c>
      <c r="M6" s="56"/>
      <c r="N6" s="56" t="str">
        <f>SUM(I6:M6)</f>
        <v>0</v>
      </c>
      <c r="O6" s="57"/>
      <c r="P6" s="56">
        <v>3120</v>
      </c>
      <c r="Q6" s="56"/>
      <c r="R6" s="56"/>
      <c r="S6" s="54"/>
      <c r="T6" s="54" t="s">
        <v>34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58">
        <v>6073</v>
      </c>
      <c r="D7" s="46" t="s">
        <v>36</v>
      </c>
      <c r="E7" s="46" t="s">
        <v>37</v>
      </c>
      <c r="F7" s="38" t="s">
        <v>38</v>
      </c>
      <c r="G7" s="46" t="s">
        <v>39</v>
      </c>
      <c r="H7" s="48"/>
      <c r="I7" s="49"/>
      <c r="J7" s="49"/>
      <c r="K7" s="49">
        <v>2</v>
      </c>
      <c r="L7" s="49"/>
      <c r="M7" s="49"/>
      <c r="N7" s="49" t="str">
        <f>SUM(I7:M7)</f>
        <v>0</v>
      </c>
      <c r="O7" s="50"/>
      <c r="P7" s="49">
        <v>380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9">
        <v>3</v>
      </c>
      <c r="B8" s="60" t="s">
        <v>41</v>
      </c>
      <c r="C8" s="61">
        <v>500050</v>
      </c>
      <c r="D8" s="60" t="s">
        <v>42</v>
      </c>
      <c r="E8" s="60" t="s">
        <v>43</v>
      </c>
      <c r="F8" s="62" t="s">
        <v>44</v>
      </c>
      <c r="G8" s="60" t="s">
        <v>45</v>
      </c>
      <c r="H8" s="63"/>
      <c r="I8" s="64">
        <v>50</v>
      </c>
      <c r="J8" s="64"/>
      <c r="K8" s="64"/>
      <c r="L8" s="64"/>
      <c r="M8" s="64"/>
      <c r="N8" s="64" t="str">
        <f>SUM(I8:M8)</f>
        <v>0</v>
      </c>
      <c r="O8" s="65"/>
      <c r="P8" s="64"/>
      <c r="Q8" s="64">
        <v>4100</v>
      </c>
      <c r="R8" s="64"/>
      <c r="S8" s="62"/>
      <c r="T8" s="62" t="s">
        <v>46</v>
      </c>
      <c r="U8" s="62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/>
      <c r="D9" s="46" t="s">
        <v>48</v>
      </c>
      <c r="E9" s="46" t="s">
        <v>49</v>
      </c>
      <c r="F9" s="38" t="s">
        <v>50</v>
      </c>
      <c r="G9" s="46" t="s">
        <v>45</v>
      </c>
      <c r="H9" s="48"/>
      <c r="I9" s="49"/>
      <c r="J9" s="49"/>
      <c r="K9" s="49"/>
      <c r="L9" s="49"/>
      <c r="M9" s="49"/>
      <c r="N9" s="49" t="str">
        <f>SUM(I9:M9)</f>
        <v>0</v>
      </c>
      <c r="O9" s="50"/>
      <c r="P9" s="49">
        <v>3400</v>
      </c>
      <c r="Q9" s="49"/>
      <c r="R9" s="49"/>
      <c r="S9" s="38" t="s">
        <v>51</v>
      </c>
      <c r="T9" s="38" t="s">
        <v>52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53</v>
      </c>
      <c r="C10" s="58">
        <v>94946</v>
      </c>
      <c r="D10" s="46" t="s">
        <v>54</v>
      </c>
      <c r="E10" s="46" t="s">
        <v>55</v>
      </c>
      <c r="F10" s="38" t="s">
        <v>56</v>
      </c>
      <c r="G10" s="46" t="s">
        <v>57</v>
      </c>
      <c r="H10" s="48"/>
      <c r="I10" s="49"/>
      <c r="J10" s="49"/>
      <c r="K10" s="49"/>
      <c r="L10" s="49">
        <v>4</v>
      </c>
      <c r="M10" s="49"/>
      <c r="N10" s="49" t="str">
        <f>SUM(I10:M10)</f>
        <v>0</v>
      </c>
      <c r="O10" s="50" t="s">
        <v>58</v>
      </c>
      <c r="P10" s="49">
        <v>720</v>
      </c>
      <c r="Q10" s="49"/>
      <c r="R10" s="49"/>
      <c r="S10" s="38" t="s">
        <v>59</v>
      </c>
      <c r="T10" s="38" t="s">
        <v>60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61</v>
      </c>
      <c r="C11" s="47">
        <v>3622</v>
      </c>
      <c r="D11" s="46" t="s">
        <v>62</v>
      </c>
      <c r="E11" s="46" t="s">
        <v>63</v>
      </c>
      <c r="F11" s="38" t="s">
        <v>64</v>
      </c>
      <c r="G11" s="46" t="s">
        <v>33</v>
      </c>
      <c r="H11" s="48"/>
      <c r="I11" s="49"/>
      <c r="J11" s="49">
        <v>2</v>
      </c>
      <c r="K11" s="49"/>
      <c r="L11" s="49"/>
      <c r="M11" s="49"/>
      <c r="N11" s="49" t="str">
        <f>SUM(I11:M11)</f>
        <v>0</v>
      </c>
      <c r="O11" s="50"/>
      <c r="P11" s="49">
        <v>480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65</v>
      </c>
      <c r="C12" s="47">
        <v>5412</v>
      </c>
      <c r="D12" s="46" t="s">
        <v>66</v>
      </c>
      <c r="E12" s="46" t="s">
        <v>67</v>
      </c>
      <c r="F12" s="38" t="s">
        <v>68</v>
      </c>
      <c r="G12" s="46" t="s">
        <v>39</v>
      </c>
      <c r="H12" s="48"/>
      <c r="I12" s="49"/>
      <c r="J12" s="49"/>
      <c r="K12" s="49">
        <v>20</v>
      </c>
      <c r="L12" s="49"/>
      <c r="M12" s="49"/>
      <c r="N12" s="49" t="str">
        <f>SUM(I12:M12)</f>
        <v>0</v>
      </c>
      <c r="O12" s="50"/>
      <c r="P12" s="49">
        <v>2140</v>
      </c>
      <c r="Q12" s="49"/>
      <c r="R12" s="49">
        <v>140</v>
      </c>
      <c r="S12" s="38"/>
      <c r="T12" s="38" t="s">
        <v>69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9">
        <v>8</v>
      </c>
      <c r="B13" s="60" t="s">
        <v>70</v>
      </c>
      <c r="C13" s="61">
        <v>1999</v>
      </c>
      <c r="D13" s="60" t="s">
        <v>71</v>
      </c>
      <c r="E13" s="60" t="s">
        <v>72</v>
      </c>
      <c r="F13" s="62" t="s">
        <v>64</v>
      </c>
      <c r="G13" s="60" t="s">
        <v>73</v>
      </c>
      <c r="H13" s="63"/>
      <c r="I13" s="64"/>
      <c r="J13" s="64"/>
      <c r="K13" s="64">
        <v>18</v>
      </c>
      <c r="L13" s="64"/>
      <c r="M13" s="64"/>
      <c r="N13" s="64" t="str">
        <f>SUM(I13:M13)</f>
        <v>0</v>
      </c>
      <c r="O13" s="65"/>
      <c r="P13" s="64"/>
      <c r="Q13" s="64">
        <v>1800</v>
      </c>
      <c r="R13" s="64">
        <v>180</v>
      </c>
      <c r="S13" s="62"/>
      <c r="T13" s="62" t="s">
        <v>74</v>
      </c>
      <c r="U13" s="62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9">
        <v>9</v>
      </c>
      <c r="B14" s="60" t="s">
        <v>75</v>
      </c>
      <c r="C14" s="66">
        <v>50058</v>
      </c>
      <c r="D14" s="60" t="s">
        <v>76</v>
      </c>
      <c r="E14" s="60" t="s">
        <v>77</v>
      </c>
      <c r="F14" s="62" t="s">
        <v>78</v>
      </c>
      <c r="G14" s="60" t="s">
        <v>33</v>
      </c>
      <c r="H14" s="63"/>
      <c r="I14" s="64">
        <v>3</v>
      </c>
      <c r="J14" s="64"/>
      <c r="K14" s="64"/>
      <c r="L14" s="64"/>
      <c r="M14" s="64"/>
      <c r="N14" s="64" t="str">
        <f>SUM(I14:M14)</f>
        <v>0</v>
      </c>
      <c r="O14" s="65"/>
      <c r="P14" s="64"/>
      <c r="Q14" s="64">
        <v>342</v>
      </c>
      <c r="R14" s="64"/>
      <c r="S14" s="62"/>
      <c r="T14" s="62" t="s">
        <v>79</v>
      </c>
      <c r="U14" s="62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9">
        <v>10</v>
      </c>
      <c r="B15" s="60" t="s">
        <v>80</v>
      </c>
      <c r="C15" s="61">
        <v>3443</v>
      </c>
      <c r="D15" s="60" t="s">
        <v>81</v>
      </c>
      <c r="E15" s="60" t="s">
        <v>82</v>
      </c>
      <c r="F15" s="62" t="s">
        <v>78</v>
      </c>
      <c r="G15" s="60" t="s">
        <v>73</v>
      </c>
      <c r="H15" s="63"/>
      <c r="I15" s="64"/>
      <c r="J15" s="64"/>
      <c r="K15" s="64"/>
      <c r="L15" s="64"/>
      <c r="M15" s="64"/>
      <c r="N15" s="64" t="str">
        <f>SUM(I15:M15)</f>
        <v>0</v>
      </c>
      <c r="O15" s="65"/>
      <c r="P15" s="64"/>
      <c r="Q15" s="64">
        <v>0</v>
      </c>
      <c r="R15" s="64"/>
      <c r="S15" s="62"/>
      <c r="T15" s="62" t="s">
        <v>83</v>
      </c>
      <c r="U15" s="62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9">
        <v>11</v>
      </c>
      <c r="B16" s="60" t="s">
        <v>84</v>
      </c>
      <c r="C16" s="61">
        <v>2452</v>
      </c>
      <c r="D16" s="60" t="s">
        <v>85</v>
      </c>
      <c r="E16" s="60" t="s">
        <v>86</v>
      </c>
      <c r="F16" s="62" t="s">
        <v>50</v>
      </c>
      <c r="G16" s="60" t="s">
        <v>57</v>
      </c>
      <c r="H16" s="63"/>
      <c r="I16" s="64"/>
      <c r="J16" s="64"/>
      <c r="K16" s="64"/>
      <c r="L16" s="64">
        <v>10</v>
      </c>
      <c r="M16" s="64"/>
      <c r="N16" s="64" t="str">
        <f>SUM(I16:M16)</f>
        <v>0</v>
      </c>
      <c r="O16" s="65"/>
      <c r="P16" s="64"/>
      <c r="Q16" s="64">
        <v>1400</v>
      </c>
      <c r="R16" s="64"/>
      <c r="S16" s="62"/>
      <c r="T16" s="62"/>
      <c r="U16" s="62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9">
        <v>12</v>
      </c>
      <c r="B17" s="60" t="s">
        <v>87</v>
      </c>
      <c r="C17" s="61">
        <v>3798</v>
      </c>
      <c r="D17" s="60" t="s">
        <v>88</v>
      </c>
      <c r="E17" s="60" t="s">
        <v>89</v>
      </c>
      <c r="F17" s="62" t="s">
        <v>50</v>
      </c>
      <c r="G17" s="60" t="s">
        <v>57</v>
      </c>
      <c r="H17" s="63"/>
      <c r="I17" s="64"/>
      <c r="J17" s="64"/>
      <c r="K17" s="64"/>
      <c r="L17" s="64">
        <v>4</v>
      </c>
      <c r="M17" s="64"/>
      <c r="N17" s="64" t="str">
        <f>SUM(I17:M17)</f>
        <v>0</v>
      </c>
      <c r="O17" s="65"/>
      <c r="P17" s="64"/>
      <c r="Q17" s="64">
        <v>680</v>
      </c>
      <c r="R17" s="64"/>
      <c r="S17" s="62"/>
      <c r="T17" s="62" t="s">
        <v>90</v>
      </c>
      <c r="U17" s="62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91</v>
      </c>
      <c r="C18" s="58">
        <v>6460</v>
      </c>
      <c r="D18" s="46" t="s">
        <v>92</v>
      </c>
      <c r="E18" s="46" t="s">
        <v>93</v>
      </c>
      <c r="F18" s="38" t="s">
        <v>50</v>
      </c>
      <c r="G18" s="46" t="s">
        <v>39</v>
      </c>
      <c r="H18" s="48"/>
      <c r="I18" s="49"/>
      <c r="J18" s="49"/>
      <c r="K18" s="49">
        <v>3</v>
      </c>
      <c r="L18" s="49"/>
      <c r="M18" s="49"/>
      <c r="N18" s="49" t="str">
        <f>SUM(I18:M18)</f>
        <v>0</v>
      </c>
      <c r="O18" s="50"/>
      <c r="P18" s="49">
        <v>570</v>
      </c>
      <c r="Q18" s="49"/>
      <c r="R18" s="49"/>
      <c r="S18" s="38"/>
      <c r="T18" s="38" t="s">
        <v>94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95</v>
      </c>
      <c r="C19" s="47">
        <v>5357</v>
      </c>
      <c r="D19" s="46" t="s">
        <v>96</v>
      </c>
      <c r="E19" s="46" t="s">
        <v>97</v>
      </c>
      <c r="F19" s="38" t="s">
        <v>50</v>
      </c>
      <c r="G19" s="46" t="s">
        <v>33</v>
      </c>
      <c r="H19" s="48"/>
      <c r="I19" s="49"/>
      <c r="J19" s="49">
        <v>2</v>
      </c>
      <c r="K19" s="49"/>
      <c r="L19" s="49"/>
      <c r="M19" s="49"/>
      <c r="N19" s="49" t="str">
        <f>SUM(I19:M19)</f>
        <v>0</v>
      </c>
      <c r="O19" s="50"/>
      <c r="P19" s="49">
        <v>490</v>
      </c>
      <c r="Q19" s="49"/>
      <c r="R19" s="49"/>
      <c r="S19" s="38"/>
      <c r="T19" s="38" t="s">
        <v>98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29</v>
      </c>
      <c r="C20" s="47">
        <v>2992</v>
      </c>
      <c r="D20" s="46" t="s">
        <v>99</v>
      </c>
      <c r="E20" s="46" t="s">
        <v>100</v>
      </c>
      <c r="F20" s="38" t="s">
        <v>38</v>
      </c>
      <c r="G20" s="46" t="s">
        <v>33</v>
      </c>
      <c r="H20" s="48"/>
      <c r="I20" s="49"/>
      <c r="J20" s="49"/>
      <c r="K20" s="49"/>
      <c r="L20" s="49">
        <v>10</v>
      </c>
      <c r="M20" s="49"/>
      <c r="N20" s="49" t="str">
        <f>SUM(I20:M20)</f>
        <v>0</v>
      </c>
      <c r="O20" s="50"/>
      <c r="P20" s="49">
        <v>1450</v>
      </c>
      <c r="Q20" s="49"/>
      <c r="R20" s="49">
        <v>50</v>
      </c>
      <c r="S20" s="38"/>
      <c r="T20" s="38" t="s">
        <v>101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9">
        <v>16</v>
      </c>
      <c r="B21" s="60" t="s">
        <v>102</v>
      </c>
      <c r="C21" s="61">
        <v>567</v>
      </c>
      <c r="D21" s="60" t="s">
        <v>103</v>
      </c>
      <c r="E21" s="60" t="s">
        <v>104</v>
      </c>
      <c r="F21" s="62" t="s">
        <v>50</v>
      </c>
      <c r="G21" s="60" t="s">
        <v>39</v>
      </c>
      <c r="H21" s="63"/>
      <c r="I21" s="64"/>
      <c r="J21" s="64"/>
      <c r="K21" s="64">
        <v>10</v>
      </c>
      <c r="L21" s="64"/>
      <c r="M21" s="64"/>
      <c r="N21" s="64" t="str">
        <f>SUM(I21:M21)</f>
        <v>0</v>
      </c>
      <c r="O21" s="65"/>
      <c r="P21" s="64"/>
      <c r="Q21" s="64">
        <v>1400</v>
      </c>
      <c r="R21" s="64">
        <v>100</v>
      </c>
      <c r="S21" s="62"/>
      <c r="T21" s="62" t="s">
        <v>105</v>
      </c>
      <c r="U21" s="62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9">
        <v>17</v>
      </c>
      <c r="B22" s="60" t="s">
        <v>106</v>
      </c>
      <c r="C22" s="61">
        <v>80001</v>
      </c>
      <c r="D22" s="60" t="s">
        <v>107</v>
      </c>
      <c r="E22" s="60" t="s">
        <v>108</v>
      </c>
      <c r="F22" s="62" t="s">
        <v>50</v>
      </c>
      <c r="G22" s="60" t="s">
        <v>57</v>
      </c>
      <c r="H22" s="63"/>
      <c r="I22" s="64">
        <v>20</v>
      </c>
      <c r="J22" s="64"/>
      <c r="K22" s="64"/>
      <c r="L22" s="64"/>
      <c r="M22" s="64"/>
      <c r="N22" s="64" t="str">
        <f>SUM(I22:M22)</f>
        <v>0</v>
      </c>
      <c r="O22" s="65"/>
      <c r="P22" s="64"/>
      <c r="Q22" s="64">
        <v>0</v>
      </c>
      <c r="R22" s="64"/>
      <c r="S22" s="62"/>
      <c r="T22" s="62" t="s">
        <v>109</v>
      </c>
      <c r="U22" s="62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9">
        <v>18</v>
      </c>
      <c r="B23" s="60" t="s">
        <v>110</v>
      </c>
      <c r="C23" s="61">
        <v>500056</v>
      </c>
      <c r="D23" s="60" t="s">
        <v>111</v>
      </c>
      <c r="E23" s="60" t="s">
        <v>112</v>
      </c>
      <c r="F23" s="62" t="s">
        <v>78</v>
      </c>
      <c r="G23" s="60" t="s">
        <v>113</v>
      </c>
      <c r="H23" s="63"/>
      <c r="I23" s="64"/>
      <c r="J23" s="64"/>
      <c r="K23" s="64"/>
      <c r="L23" s="64"/>
      <c r="M23" s="64"/>
      <c r="N23" s="64" t="str">
        <f>SUM(I23:M23)</f>
        <v>0</v>
      </c>
      <c r="O23" s="65"/>
      <c r="P23" s="64"/>
      <c r="Q23" s="64">
        <v>0</v>
      </c>
      <c r="R23" s="64"/>
      <c r="S23" s="62" t="s">
        <v>114</v>
      </c>
      <c r="T23" s="62" t="s">
        <v>115</v>
      </c>
      <c r="U23" s="62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9">
        <v>19</v>
      </c>
      <c r="B24" s="60" t="s">
        <v>116</v>
      </c>
      <c r="C24" s="66">
        <v>60054</v>
      </c>
      <c r="D24" s="60" t="s">
        <v>117</v>
      </c>
      <c r="E24" s="60" t="s">
        <v>118</v>
      </c>
      <c r="F24" s="62" t="s">
        <v>78</v>
      </c>
      <c r="G24" s="60" t="s">
        <v>39</v>
      </c>
      <c r="H24" s="63"/>
      <c r="I24" s="64"/>
      <c r="J24" s="64"/>
      <c r="K24" s="64"/>
      <c r="L24" s="64">
        <v>7</v>
      </c>
      <c r="M24" s="64"/>
      <c r="N24" s="64" t="str">
        <f>SUM(I24:M24)</f>
        <v>0</v>
      </c>
      <c r="O24" s="65"/>
      <c r="P24" s="64"/>
      <c r="Q24" s="64">
        <v>1190</v>
      </c>
      <c r="R24" s="64"/>
      <c r="S24" s="62"/>
      <c r="T24" s="62" t="s">
        <v>119</v>
      </c>
      <c r="U24" s="62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9">
        <v>20</v>
      </c>
      <c r="B25" s="60" t="s">
        <v>120</v>
      </c>
      <c r="C25" s="66">
        <v>94531</v>
      </c>
      <c r="D25" s="60" t="s">
        <v>121</v>
      </c>
      <c r="E25" s="60" t="s">
        <v>122</v>
      </c>
      <c r="F25" s="62" t="s">
        <v>64</v>
      </c>
      <c r="G25" s="60" t="s">
        <v>73</v>
      </c>
      <c r="H25" s="63"/>
      <c r="I25" s="64"/>
      <c r="J25" s="64"/>
      <c r="K25" s="64"/>
      <c r="L25" s="64">
        <v>30</v>
      </c>
      <c r="M25" s="64"/>
      <c r="N25" s="64" t="str">
        <f>SUM(I25:M25)</f>
        <v>0</v>
      </c>
      <c r="O25" s="65"/>
      <c r="P25" s="64"/>
      <c r="Q25" s="64">
        <v>3900</v>
      </c>
      <c r="R25" s="64"/>
      <c r="S25" s="62"/>
      <c r="T25" s="62" t="s">
        <v>123</v>
      </c>
      <c r="U25" s="6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9">
        <v>21</v>
      </c>
      <c r="B26" s="60" t="s">
        <v>124</v>
      </c>
      <c r="C26" s="66">
        <v>60092</v>
      </c>
      <c r="D26" s="60" t="s">
        <v>125</v>
      </c>
      <c r="E26" s="60" t="s">
        <v>126</v>
      </c>
      <c r="F26" s="62" t="s">
        <v>78</v>
      </c>
      <c r="G26" s="60" t="s">
        <v>57</v>
      </c>
      <c r="H26" s="63"/>
      <c r="I26" s="64"/>
      <c r="J26" s="64"/>
      <c r="K26" s="64"/>
      <c r="L26" s="64">
        <v>15</v>
      </c>
      <c r="M26" s="64"/>
      <c r="N26" s="64" t="str">
        <f>SUM(I26:M26)</f>
        <v>0</v>
      </c>
      <c r="O26" s="65"/>
      <c r="P26" s="64"/>
      <c r="Q26" s="64">
        <v>1650</v>
      </c>
      <c r="R26" s="64"/>
      <c r="S26" s="62"/>
      <c r="T26" s="62" t="s">
        <v>127</v>
      </c>
      <c r="U26" s="62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9">
        <v>22</v>
      </c>
      <c r="B27" s="60" t="s">
        <v>75</v>
      </c>
      <c r="C27" s="66">
        <v>50058</v>
      </c>
      <c r="D27" s="60" t="s">
        <v>128</v>
      </c>
      <c r="E27" s="60" t="s">
        <v>129</v>
      </c>
      <c r="F27" s="62" t="s">
        <v>78</v>
      </c>
      <c r="G27" s="60" t="s">
        <v>73</v>
      </c>
      <c r="H27" s="63"/>
      <c r="I27" s="64">
        <v>13</v>
      </c>
      <c r="J27" s="64"/>
      <c r="K27" s="64"/>
      <c r="L27" s="64"/>
      <c r="M27" s="64"/>
      <c r="N27" s="64" t="str">
        <f>SUM(I27:M27)</f>
        <v>0</v>
      </c>
      <c r="O27" s="65"/>
      <c r="P27" s="64"/>
      <c r="Q27" s="64">
        <v>1482</v>
      </c>
      <c r="R27" s="64"/>
      <c r="S27" s="62"/>
      <c r="T27" s="62" t="s">
        <v>130</v>
      </c>
      <c r="U27" s="62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9">
        <v>23</v>
      </c>
      <c r="B28" s="60" t="s">
        <v>131</v>
      </c>
      <c r="C28" s="66">
        <v>6801</v>
      </c>
      <c r="D28" s="60" t="s">
        <v>132</v>
      </c>
      <c r="E28" s="60" t="s">
        <v>133</v>
      </c>
      <c r="F28" s="62" t="s">
        <v>134</v>
      </c>
      <c r="G28" s="60" t="s">
        <v>57</v>
      </c>
      <c r="H28" s="63"/>
      <c r="I28" s="64"/>
      <c r="J28" s="64">
        <v>13</v>
      </c>
      <c r="K28" s="64"/>
      <c r="L28" s="64"/>
      <c r="M28" s="64"/>
      <c r="N28" s="64" t="str">
        <f>SUM(I28:M28)</f>
        <v>0</v>
      </c>
      <c r="O28" s="65"/>
      <c r="P28" s="64"/>
      <c r="Q28" s="64">
        <v>2220</v>
      </c>
      <c r="R28" s="64"/>
      <c r="S28" s="62"/>
      <c r="T28" s="62" t="s">
        <v>135</v>
      </c>
      <c r="U28" s="62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1">
        <v>24</v>
      </c>
      <c r="B29" s="52" t="s">
        <v>29</v>
      </c>
      <c r="C29" s="58">
        <v>94607</v>
      </c>
      <c r="D29" s="52" t="s">
        <v>136</v>
      </c>
      <c r="E29" s="52" t="s">
        <v>137</v>
      </c>
      <c r="F29" s="54" t="s">
        <v>50</v>
      </c>
      <c r="G29" s="52" t="s">
        <v>33</v>
      </c>
      <c r="H29" s="55"/>
      <c r="I29" s="56"/>
      <c r="J29" s="56"/>
      <c r="K29" s="56"/>
      <c r="L29" s="56">
        <v>2</v>
      </c>
      <c r="M29" s="56"/>
      <c r="N29" s="56" t="str">
        <f>SUM(I29:M29)</f>
        <v>0</v>
      </c>
      <c r="O29" s="57"/>
      <c r="P29" s="56">
        <v>370</v>
      </c>
      <c r="Q29" s="56"/>
      <c r="R29" s="56"/>
      <c r="S29" s="54"/>
      <c r="T29" s="54" t="s">
        <v>138</v>
      </c>
      <c r="U29" s="5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139</v>
      </c>
      <c r="C30" s="58">
        <v>6783</v>
      </c>
      <c r="D30" s="46" t="s">
        <v>140</v>
      </c>
      <c r="E30" s="46" t="s">
        <v>141</v>
      </c>
      <c r="F30" s="38" t="s">
        <v>142</v>
      </c>
      <c r="G30" s="46" t="s">
        <v>73</v>
      </c>
      <c r="H30" s="48"/>
      <c r="I30" s="49"/>
      <c r="J30" s="49"/>
      <c r="K30" s="49">
        <v>2</v>
      </c>
      <c r="L30" s="49"/>
      <c r="M30" s="49"/>
      <c r="N30" s="49" t="str">
        <f>SUM(I30:M30)</f>
        <v>0</v>
      </c>
      <c r="O30" s="50"/>
      <c r="P30" s="49">
        <v>400</v>
      </c>
      <c r="Q30" s="49"/>
      <c r="R30" s="49">
        <v>20</v>
      </c>
      <c r="S30" s="38"/>
      <c r="T30" s="38" t="s">
        <v>143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29</v>
      </c>
      <c r="C31" s="47">
        <v>1773</v>
      </c>
      <c r="D31" s="46" t="s">
        <v>144</v>
      </c>
      <c r="E31" s="46" t="s">
        <v>145</v>
      </c>
      <c r="F31" s="38" t="s">
        <v>64</v>
      </c>
      <c r="G31" s="46" t="s">
        <v>57</v>
      </c>
      <c r="H31" s="48"/>
      <c r="I31" s="49"/>
      <c r="J31" s="49"/>
      <c r="K31" s="49"/>
      <c r="L31" s="49">
        <v>2</v>
      </c>
      <c r="M31" s="49"/>
      <c r="N31" s="49" t="str">
        <f>SUM(I31:M31)</f>
        <v>0</v>
      </c>
      <c r="O31" s="50"/>
      <c r="P31" s="49">
        <v>350</v>
      </c>
      <c r="Q31" s="49"/>
      <c r="R31" s="49"/>
      <c r="S31" s="38"/>
      <c r="T31" s="38" t="s">
        <v>146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147</v>
      </c>
      <c r="C32" s="47">
        <v>4540</v>
      </c>
      <c r="D32" s="46" t="s">
        <v>148</v>
      </c>
      <c r="E32" s="46" t="s">
        <v>149</v>
      </c>
      <c r="F32" s="38" t="s">
        <v>44</v>
      </c>
      <c r="G32" s="46" t="s">
        <v>39</v>
      </c>
      <c r="H32" s="48"/>
      <c r="I32" s="49"/>
      <c r="J32" s="49">
        <v>15</v>
      </c>
      <c r="K32" s="49"/>
      <c r="L32" s="49"/>
      <c r="M32" s="49"/>
      <c r="N32" s="49" t="str">
        <f>SUM(I32:M32)</f>
        <v>0</v>
      </c>
      <c r="O32" s="50"/>
      <c r="P32" s="49">
        <v>2625</v>
      </c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9">
        <v>28</v>
      </c>
      <c r="B33" s="60" t="s">
        <v>150</v>
      </c>
      <c r="C33" s="61">
        <v>5676</v>
      </c>
      <c r="D33" s="60" t="s">
        <v>151</v>
      </c>
      <c r="E33" s="60" t="s">
        <v>152</v>
      </c>
      <c r="F33" s="62" t="s">
        <v>153</v>
      </c>
      <c r="G33" s="60" t="s">
        <v>39</v>
      </c>
      <c r="H33" s="63"/>
      <c r="I33" s="64"/>
      <c r="J33" s="64"/>
      <c r="K33" s="64">
        <v>13</v>
      </c>
      <c r="L33" s="64"/>
      <c r="M33" s="64"/>
      <c r="N33" s="64" t="str">
        <f>SUM(I33:M33)</f>
        <v>0</v>
      </c>
      <c r="O33" s="65"/>
      <c r="P33" s="64"/>
      <c r="Q33" s="64">
        <v>1885</v>
      </c>
      <c r="R33" s="64"/>
      <c r="S33" s="62"/>
      <c r="T33" s="62" t="s">
        <v>154</v>
      </c>
      <c r="U33" s="62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65</v>
      </c>
      <c r="C34" s="47">
        <v>5987</v>
      </c>
      <c r="D34" s="46" t="s">
        <v>155</v>
      </c>
      <c r="E34" s="46" t="s">
        <v>156</v>
      </c>
      <c r="F34" s="38" t="s">
        <v>44</v>
      </c>
      <c r="G34" s="46" t="s">
        <v>39</v>
      </c>
      <c r="H34" s="48"/>
      <c r="I34" s="49"/>
      <c r="J34" s="49"/>
      <c r="K34" s="49">
        <v>6</v>
      </c>
      <c r="L34" s="49"/>
      <c r="M34" s="49"/>
      <c r="N34" s="49" t="str">
        <f>SUM(I34:M34)</f>
        <v>0</v>
      </c>
      <c r="O34" s="50"/>
      <c r="P34" s="49">
        <v>840</v>
      </c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53</v>
      </c>
      <c r="C35" s="58">
        <v>94039</v>
      </c>
      <c r="D35" s="46" t="s">
        <v>157</v>
      </c>
      <c r="E35" s="46" t="s">
        <v>158</v>
      </c>
      <c r="F35" s="38" t="s">
        <v>159</v>
      </c>
      <c r="G35" s="46" t="s">
        <v>57</v>
      </c>
      <c r="H35" s="48"/>
      <c r="I35" s="49"/>
      <c r="J35" s="49"/>
      <c r="K35" s="49"/>
      <c r="L35" s="49">
        <v>3</v>
      </c>
      <c r="M35" s="49"/>
      <c r="N35" s="49" t="str">
        <f>SUM(I35:M35)</f>
        <v>0</v>
      </c>
      <c r="O35" s="50"/>
      <c r="P35" s="49">
        <v>0</v>
      </c>
      <c r="Q35" s="49"/>
      <c r="R35" s="49"/>
      <c r="S35" s="38"/>
      <c r="T35" s="38" t="s">
        <v>160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161</v>
      </c>
      <c r="C36" s="47">
        <v>2702</v>
      </c>
      <c r="D36" s="46" t="s">
        <v>162</v>
      </c>
      <c r="E36" s="46" t="s">
        <v>163</v>
      </c>
      <c r="F36" s="38" t="s">
        <v>78</v>
      </c>
      <c r="G36" s="46" t="s">
        <v>73</v>
      </c>
      <c r="H36" s="48"/>
      <c r="I36" s="49"/>
      <c r="J36" s="49">
        <v>2</v>
      </c>
      <c r="K36" s="49"/>
      <c r="L36" s="49"/>
      <c r="M36" s="49"/>
      <c r="N36" s="49" t="str">
        <f>SUM(I36:M36)</f>
        <v>0</v>
      </c>
      <c r="O36" s="50"/>
      <c r="P36" s="49">
        <v>380</v>
      </c>
      <c r="Q36" s="49"/>
      <c r="R36" s="49"/>
      <c r="S36" s="38"/>
      <c r="T36" s="38" t="s">
        <v>164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9">
        <v>32</v>
      </c>
      <c r="B37" s="60" t="s">
        <v>165</v>
      </c>
      <c r="C37" s="61">
        <v>3640</v>
      </c>
      <c r="D37" s="60" t="s">
        <v>166</v>
      </c>
      <c r="E37" s="60" t="s">
        <v>167</v>
      </c>
      <c r="F37" s="62" t="s">
        <v>50</v>
      </c>
      <c r="G37" s="60" t="s">
        <v>33</v>
      </c>
      <c r="H37" s="63"/>
      <c r="I37" s="64"/>
      <c r="J37" s="64"/>
      <c r="K37" s="64">
        <v>8</v>
      </c>
      <c r="L37" s="64"/>
      <c r="M37" s="64"/>
      <c r="N37" s="64" t="str">
        <f>SUM(I37:M37)</f>
        <v>0</v>
      </c>
      <c r="O37" s="65"/>
      <c r="P37" s="64"/>
      <c r="Q37" s="64">
        <v>1240</v>
      </c>
      <c r="R37" s="64"/>
      <c r="S37" s="62"/>
      <c r="T37" s="62" t="s">
        <v>168</v>
      </c>
      <c r="U37" s="62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9">
        <v>33</v>
      </c>
      <c r="B38" s="60" t="s">
        <v>169</v>
      </c>
      <c r="C38" s="61">
        <v>2714</v>
      </c>
      <c r="D38" s="60" t="s">
        <v>170</v>
      </c>
      <c r="E38" s="60" t="s">
        <v>171</v>
      </c>
      <c r="F38" s="62" t="s">
        <v>78</v>
      </c>
      <c r="G38" s="60" t="s">
        <v>73</v>
      </c>
      <c r="H38" s="63"/>
      <c r="I38" s="64"/>
      <c r="J38" s="64"/>
      <c r="K38" s="64"/>
      <c r="L38" s="64">
        <v>3</v>
      </c>
      <c r="M38" s="64"/>
      <c r="N38" s="64" t="str">
        <f>SUM(I38:M38)</f>
        <v>0</v>
      </c>
      <c r="O38" s="65"/>
      <c r="P38" s="64"/>
      <c r="Q38" s="64">
        <v>555</v>
      </c>
      <c r="R38" s="64"/>
      <c r="S38" s="62"/>
      <c r="T38" s="62" t="s">
        <v>172</v>
      </c>
      <c r="U38" s="62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9">
        <v>34</v>
      </c>
      <c r="B39" s="60" t="s">
        <v>173</v>
      </c>
      <c r="C39" s="61">
        <v>5714</v>
      </c>
      <c r="D39" s="60" t="s">
        <v>174</v>
      </c>
      <c r="E39" s="60" t="s">
        <v>175</v>
      </c>
      <c r="F39" s="62" t="s">
        <v>78</v>
      </c>
      <c r="G39" s="60" t="s">
        <v>39</v>
      </c>
      <c r="H39" s="63"/>
      <c r="I39" s="64"/>
      <c r="J39" s="64"/>
      <c r="K39" s="64">
        <v>25</v>
      </c>
      <c r="L39" s="64"/>
      <c r="M39" s="64"/>
      <c r="N39" s="64" t="str">
        <f>SUM(I39:M39)</f>
        <v>0</v>
      </c>
      <c r="O39" s="65"/>
      <c r="P39" s="64"/>
      <c r="Q39" s="64">
        <v>2625</v>
      </c>
      <c r="R39" s="64"/>
      <c r="S39" s="62"/>
      <c r="T39" s="62" t="s">
        <v>176</v>
      </c>
      <c r="U39" s="62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177</v>
      </c>
      <c r="C40" s="47">
        <v>1056</v>
      </c>
      <c r="D40" s="46" t="s">
        <v>178</v>
      </c>
      <c r="E40" s="46" t="s">
        <v>179</v>
      </c>
      <c r="F40" s="38" t="s">
        <v>50</v>
      </c>
      <c r="G40" s="46" t="s">
        <v>33</v>
      </c>
      <c r="H40" s="48"/>
      <c r="I40" s="49"/>
      <c r="J40" s="49"/>
      <c r="K40" s="49"/>
      <c r="L40" s="49">
        <v>13</v>
      </c>
      <c r="M40" s="49"/>
      <c r="N40" s="49" t="str">
        <f>SUM(I40:M40)</f>
        <v>0</v>
      </c>
      <c r="O40" s="50"/>
      <c r="P40" s="49">
        <v>1820</v>
      </c>
      <c r="Q40" s="49"/>
      <c r="R40" s="49"/>
      <c r="S40" s="38"/>
      <c r="T40" s="38" t="s">
        <v>180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29</v>
      </c>
      <c r="C41" s="47">
        <v>93381</v>
      </c>
      <c r="D41" s="46" t="s">
        <v>181</v>
      </c>
      <c r="E41" s="46" t="s">
        <v>182</v>
      </c>
      <c r="F41" s="38" t="s">
        <v>183</v>
      </c>
      <c r="G41" s="46" t="s">
        <v>113</v>
      </c>
      <c r="H41" s="48"/>
      <c r="I41" s="49"/>
      <c r="J41" s="49"/>
      <c r="K41" s="49"/>
      <c r="L41" s="49">
        <v>2</v>
      </c>
      <c r="M41" s="49"/>
      <c r="N41" s="49" t="str">
        <f>SUM(I41:M41)</f>
        <v>0</v>
      </c>
      <c r="O41" s="50"/>
      <c r="P41" s="49">
        <v>420</v>
      </c>
      <c r="Q41" s="49"/>
      <c r="R41" s="49">
        <v>60</v>
      </c>
      <c r="S41" s="38"/>
      <c r="T41" s="38" t="s">
        <v>184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29</v>
      </c>
      <c r="C42" s="58">
        <v>94967</v>
      </c>
      <c r="D42" s="46" t="s">
        <v>185</v>
      </c>
      <c r="E42" s="46" t="s">
        <v>186</v>
      </c>
      <c r="F42" s="38" t="s">
        <v>50</v>
      </c>
      <c r="G42" s="46" t="s">
        <v>73</v>
      </c>
      <c r="H42" s="48"/>
      <c r="I42" s="49"/>
      <c r="J42" s="49"/>
      <c r="K42" s="49"/>
      <c r="L42" s="49">
        <v>2</v>
      </c>
      <c r="M42" s="49"/>
      <c r="N42" s="49" t="str">
        <f>SUM(I42:M42)</f>
        <v>0</v>
      </c>
      <c r="O42" s="50"/>
      <c r="P42" s="49">
        <v>370</v>
      </c>
      <c r="Q42" s="49"/>
      <c r="R42" s="49"/>
      <c r="S42" s="38"/>
      <c r="T42" s="38" t="s">
        <v>187</v>
      </c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9">
        <v>38</v>
      </c>
      <c r="B43" s="60" t="s">
        <v>188</v>
      </c>
      <c r="C43" s="61">
        <v>1029</v>
      </c>
      <c r="D43" s="60" t="s">
        <v>189</v>
      </c>
      <c r="E43" s="60" t="s">
        <v>190</v>
      </c>
      <c r="F43" s="62" t="s">
        <v>191</v>
      </c>
      <c r="G43" s="60" t="s">
        <v>33</v>
      </c>
      <c r="H43" s="63"/>
      <c r="I43" s="64"/>
      <c r="J43" s="64"/>
      <c r="K43" s="64"/>
      <c r="L43" s="64">
        <v>30</v>
      </c>
      <c r="M43" s="64"/>
      <c r="N43" s="64" t="str">
        <f>SUM(I43:M43)</f>
        <v>0</v>
      </c>
      <c r="O43" s="65"/>
      <c r="P43" s="64"/>
      <c r="Q43" s="64">
        <v>3900</v>
      </c>
      <c r="R43" s="64"/>
      <c r="S43" s="62"/>
      <c r="T43" s="62" t="s">
        <v>192</v>
      </c>
      <c r="U43" s="62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29</v>
      </c>
      <c r="C44" s="47">
        <v>93759</v>
      </c>
      <c r="D44" s="46" t="s">
        <v>193</v>
      </c>
      <c r="E44" s="46" t="s">
        <v>194</v>
      </c>
      <c r="F44" s="38" t="s">
        <v>195</v>
      </c>
      <c r="G44" s="46" t="s">
        <v>45</v>
      </c>
      <c r="H44" s="48"/>
      <c r="I44" s="49"/>
      <c r="J44" s="49"/>
      <c r="K44" s="49"/>
      <c r="L44" s="49">
        <v>6</v>
      </c>
      <c r="M44" s="49"/>
      <c r="N44" s="49" t="str">
        <f>SUM(I44:M44)</f>
        <v>0</v>
      </c>
      <c r="O44" s="50"/>
      <c r="P44" s="49">
        <v>1020</v>
      </c>
      <c r="Q44" s="49"/>
      <c r="R44" s="49"/>
      <c r="S44" s="38"/>
      <c r="T44" s="38" t="s">
        <v>196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9">
        <v>40</v>
      </c>
      <c r="B45" s="60" t="s">
        <v>197</v>
      </c>
      <c r="C45" s="61">
        <v>2763</v>
      </c>
      <c r="D45" s="60" t="s">
        <v>198</v>
      </c>
      <c r="E45" s="60" t="s">
        <v>199</v>
      </c>
      <c r="F45" s="62" t="s">
        <v>64</v>
      </c>
      <c r="G45" s="60" t="s">
        <v>39</v>
      </c>
      <c r="H45" s="63"/>
      <c r="I45" s="64"/>
      <c r="J45" s="64"/>
      <c r="K45" s="64"/>
      <c r="L45" s="64">
        <v>2</v>
      </c>
      <c r="M45" s="64"/>
      <c r="N45" s="64" t="str">
        <f>SUM(I45:M45)</f>
        <v>0</v>
      </c>
      <c r="O45" s="65"/>
      <c r="P45" s="64"/>
      <c r="Q45" s="64">
        <v>370</v>
      </c>
      <c r="R45" s="64"/>
      <c r="S45" s="62"/>
      <c r="T45" s="62" t="s">
        <v>200</v>
      </c>
      <c r="U45" s="62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65</v>
      </c>
      <c r="C46" s="47">
        <v>5151</v>
      </c>
      <c r="D46" s="46" t="s">
        <v>201</v>
      </c>
      <c r="E46" s="46" t="s">
        <v>202</v>
      </c>
      <c r="F46" s="38" t="s">
        <v>78</v>
      </c>
      <c r="G46" s="46" t="s">
        <v>203</v>
      </c>
      <c r="H46" s="48"/>
      <c r="I46" s="49"/>
      <c r="J46" s="49"/>
      <c r="K46" s="49">
        <v>7</v>
      </c>
      <c r="L46" s="49"/>
      <c r="M46" s="49"/>
      <c r="N46" s="49" t="str">
        <f>SUM(I46:M46)</f>
        <v>0</v>
      </c>
      <c r="O46" s="50"/>
      <c r="P46" s="49">
        <v>910</v>
      </c>
      <c r="Q46" s="49"/>
      <c r="R46" s="49">
        <v>70</v>
      </c>
      <c r="S46" s="38"/>
      <c r="T46" s="38" t="s">
        <v>204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9">
        <v>42</v>
      </c>
      <c r="B47" s="60" t="s">
        <v>205</v>
      </c>
      <c r="C47" s="66">
        <v>93961</v>
      </c>
      <c r="D47" s="60" t="s">
        <v>206</v>
      </c>
      <c r="E47" s="60" t="s">
        <v>207</v>
      </c>
      <c r="F47" s="62" t="s">
        <v>50</v>
      </c>
      <c r="G47" s="60" t="s">
        <v>203</v>
      </c>
      <c r="H47" s="63"/>
      <c r="I47" s="64"/>
      <c r="J47" s="64"/>
      <c r="K47" s="64"/>
      <c r="L47" s="64">
        <v>5</v>
      </c>
      <c r="M47" s="64"/>
      <c r="N47" s="64" t="str">
        <f>SUM(I47:M47)</f>
        <v>0</v>
      </c>
      <c r="O47" s="65"/>
      <c r="P47" s="64"/>
      <c r="Q47" s="64">
        <v>850</v>
      </c>
      <c r="R47" s="64"/>
      <c r="S47" s="62"/>
      <c r="T47" s="62" t="s">
        <v>208</v>
      </c>
      <c r="U47" s="62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209</v>
      </c>
      <c r="C48" s="47">
        <v>60035</v>
      </c>
      <c r="D48" s="46" t="s">
        <v>210</v>
      </c>
      <c r="E48" s="46" t="s">
        <v>211</v>
      </c>
      <c r="F48" s="38" t="s">
        <v>212</v>
      </c>
      <c r="G48" s="46" t="s">
        <v>39</v>
      </c>
      <c r="H48" s="48"/>
      <c r="I48" s="49"/>
      <c r="J48" s="49"/>
      <c r="K48" s="49"/>
      <c r="L48" s="49">
        <v>2</v>
      </c>
      <c r="M48" s="49"/>
      <c r="N48" s="49" t="str">
        <f>SUM(I48:M48)</f>
        <v>0</v>
      </c>
      <c r="O48" s="50"/>
      <c r="P48" s="49">
        <v>370</v>
      </c>
      <c r="Q48" s="49"/>
      <c r="R48" s="49"/>
      <c r="S48" s="38" t="s">
        <v>213</v>
      </c>
      <c r="T48" s="38" t="s">
        <v>214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215</v>
      </c>
      <c r="C49" s="47">
        <v>2661</v>
      </c>
      <c r="D49" s="46" t="s">
        <v>216</v>
      </c>
      <c r="E49" s="46" t="s">
        <v>217</v>
      </c>
      <c r="F49" s="38" t="s">
        <v>44</v>
      </c>
      <c r="G49" s="46" t="s">
        <v>39</v>
      </c>
      <c r="H49" s="48"/>
      <c r="I49" s="49"/>
      <c r="J49" s="49">
        <v>2</v>
      </c>
      <c r="K49" s="49"/>
      <c r="L49" s="49"/>
      <c r="M49" s="49"/>
      <c r="N49" s="49" t="str">
        <f>SUM(I49:M49)</f>
        <v>0</v>
      </c>
      <c r="O49" s="50"/>
      <c r="P49" s="49">
        <v>400</v>
      </c>
      <c r="Q49" s="49"/>
      <c r="R49" s="49"/>
      <c r="S49" s="38"/>
      <c r="T49" s="38" t="s">
        <v>218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59">
        <v>45</v>
      </c>
      <c r="B50" s="60" t="s">
        <v>219</v>
      </c>
      <c r="C50" s="61">
        <v>500023</v>
      </c>
      <c r="D50" s="60" t="s">
        <v>220</v>
      </c>
      <c r="E50" s="60" t="s">
        <v>221</v>
      </c>
      <c r="F50" s="62" t="s">
        <v>222</v>
      </c>
      <c r="G50" s="60" t="s">
        <v>203</v>
      </c>
      <c r="H50" s="63"/>
      <c r="I50" s="64">
        <v>120</v>
      </c>
      <c r="J50" s="64"/>
      <c r="K50" s="64"/>
      <c r="L50" s="64"/>
      <c r="M50" s="64"/>
      <c r="N50" s="64" t="str">
        <f>SUM(I50:M50)</f>
        <v>0</v>
      </c>
      <c r="O50" s="65"/>
      <c r="P50" s="64"/>
      <c r="Q50" s="64">
        <v>16920</v>
      </c>
      <c r="R50" s="64"/>
      <c r="S50" s="62"/>
      <c r="T50" s="62" t="s">
        <v>223</v>
      </c>
      <c r="U50" s="62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47</v>
      </c>
      <c r="C51" s="47"/>
      <c r="D51" s="46" t="s">
        <v>224</v>
      </c>
      <c r="E51" s="46" t="s">
        <v>225</v>
      </c>
      <c r="F51" s="38" t="s">
        <v>50</v>
      </c>
      <c r="G51" s="46" t="s">
        <v>57</v>
      </c>
      <c r="H51" s="48"/>
      <c r="I51" s="49"/>
      <c r="J51" s="49"/>
      <c r="K51" s="49"/>
      <c r="L51" s="49"/>
      <c r="M51" s="49"/>
      <c r="N51" s="49" t="str">
        <f>SUM(I51:M51)</f>
        <v>0</v>
      </c>
      <c r="O51" s="50"/>
      <c r="P51" s="49"/>
      <c r="Q51" s="49">
        <v>0</v>
      </c>
      <c r="R51" s="49"/>
      <c r="S51" s="38" t="s">
        <v>226</v>
      </c>
      <c r="T51" s="38" t="s">
        <v>227</v>
      </c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228</v>
      </c>
      <c r="C52" s="47">
        <v>5047</v>
      </c>
      <c r="D52" s="46" t="s">
        <v>229</v>
      </c>
      <c r="E52" s="46" t="s">
        <v>230</v>
      </c>
      <c r="F52" s="38" t="s">
        <v>50</v>
      </c>
      <c r="G52" s="46" t="s">
        <v>73</v>
      </c>
      <c r="H52" s="48"/>
      <c r="I52" s="49"/>
      <c r="J52" s="49"/>
      <c r="K52" s="49"/>
      <c r="L52" s="49">
        <v>2</v>
      </c>
      <c r="M52" s="49"/>
      <c r="N52" s="49" t="str">
        <f>SUM(I52:M52)</f>
        <v>0</v>
      </c>
      <c r="O52" s="50"/>
      <c r="P52" s="49">
        <v>380</v>
      </c>
      <c r="Q52" s="49"/>
      <c r="R52" s="49"/>
      <c r="S52" s="38"/>
      <c r="T52" s="38" t="s">
        <v>231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59">
        <v>48</v>
      </c>
      <c r="B53" s="60" t="s">
        <v>232</v>
      </c>
      <c r="C53" s="61">
        <v>500044</v>
      </c>
      <c r="D53" s="60" t="s">
        <v>233</v>
      </c>
      <c r="E53" s="60" t="s">
        <v>234</v>
      </c>
      <c r="F53" s="62" t="s">
        <v>50</v>
      </c>
      <c r="G53" s="60" t="s">
        <v>113</v>
      </c>
      <c r="H53" s="63"/>
      <c r="I53" s="64">
        <v>120</v>
      </c>
      <c r="J53" s="64"/>
      <c r="K53" s="64"/>
      <c r="L53" s="64"/>
      <c r="M53" s="64"/>
      <c r="N53" s="64" t="str">
        <f>SUM(I53:M53)</f>
        <v>0</v>
      </c>
      <c r="O53" s="65"/>
      <c r="P53" s="64"/>
      <c r="Q53" s="64">
        <v>11160</v>
      </c>
      <c r="R53" s="64"/>
      <c r="S53" s="62"/>
      <c r="T53" s="62" t="s">
        <v>235</v>
      </c>
      <c r="U53" s="62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29</v>
      </c>
      <c r="C54" s="47">
        <v>91929</v>
      </c>
      <c r="D54" s="46" t="s">
        <v>236</v>
      </c>
      <c r="E54" s="46" t="s">
        <v>237</v>
      </c>
      <c r="F54" s="38" t="s">
        <v>238</v>
      </c>
      <c r="G54" s="46" t="s">
        <v>33</v>
      </c>
      <c r="H54" s="48"/>
      <c r="I54" s="49"/>
      <c r="J54" s="49"/>
      <c r="K54" s="49"/>
      <c r="L54" s="49">
        <v>2</v>
      </c>
      <c r="M54" s="49"/>
      <c r="N54" s="49" t="str">
        <f>SUM(I54:M54)</f>
        <v>0</v>
      </c>
      <c r="O54" s="50"/>
      <c r="P54" s="49">
        <v>360</v>
      </c>
      <c r="Q54" s="49"/>
      <c r="R54" s="49"/>
      <c r="S54" s="38"/>
      <c r="T54" s="38" t="s">
        <v>239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29</v>
      </c>
      <c r="C55" s="47">
        <v>93394</v>
      </c>
      <c r="D55" s="46" t="s">
        <v>240</v>
      </c>
      <c r="E55" s="46" t="s">
        <v>241</v>
      </c>
      <c r="F55" s="38" t="s">
        <v>183</v>
      </c>
      <c r="G55" s="46" t="s">
        <v>57</v>
      </c>
      <c r="H55" s="48"/>
      <c r="I55" s="49"/>
      <c r="J55" s="49"/>
      <c r="K55" s="49"/>
      <c r="L55" s="49">
        <v>5</v>
      </c>
      <c r="M55" s="49"/>
      <c r="N55" s="49" t="str">
        <f>SUM(I55:M55)</f>
        <v>0</v>
      </c>
      <c r="O55" s="50"/>
      <c r="P55" s="49">
        <v>850</v>
      </c>
      <c r="Q55" s="49"/>
      <c r="R55" s="49"/>
      <c r="S55" s="38"/>
      <c r="T55" s="38" t="s">
        <v>242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243</v>
      </c>
      <c r="C56" s="47">
        <v>1427</v>
      </c>
      <c r="D56" s="46" t="s">
        <v>244</v>
      </c>
      <c r="E56" s="46" t="s">
        <v>245</v>
      </c>
      <c r="F56" s="38" t="s">
        <v>183</v>
      </c>
      <c r="G56" s="46" t="s">
        <v>45</v>
      </c>
      <c r="H56" s="48"/>
      <c r="I56" s="49"/>
      <c r="J56" s="49">
        <v>5</v>
      </c>
      <c r="K56" s="49"/>
      <c r="L56" s="49"/>
      <c r="M56" s="49"/>
      <c r="N56" s="49" t="str">
        <f>SUM(I56:M56)</f>
        <v>0</v>
      </c>
      <c r="O56" s="50"/>
      <c r="P56" s="49">
        <v>522</v>
      </c>
      <c r="Q56" s="49"/>
      <c r="R56" s="49"/>
      <c r="S56" s="38"/>
      <c r="T56" s="38" t="s">
        <v>246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247</v>
      </c>
      <c r="C57" s="47">
        <v>4666</v>
      </c>
      <c r="D57" s="46" t="s">
        <v>248</v>
      </c>
      <c r="E57" s="46" t="s">
        <v>249</v>
      </c>
      <c r="F57" s="38" t="s">
        <v>64</v>
      </c>
      <c r="G57" s="46" t="s">
        <v>39</v>
      </c>
      <c r="H57" s="48"/>
      <c r="I57" s="49"/>
      <c r="J57" s="49"/>
      <c r="K57" s="49">
        <v>20</v>
      </c>
      <c r="L57" s="49"/>
      <c r="M57" s="49"/>
      <c r="N57" s="49" t="str">
        <f>SUM(I57:M57)</f>
        <v>0</v>
      </c>
      <c r="O57" s="50"/>
      <c r="P57" s="49">
        <v>2200</v>
      </c>
      <c r="Q57" s="49"/>
      <c r="R57" s="49"/>
      <c r="S57" s="38"/>
      <c r="T57" s="38" t="s">
        <v>250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53</v>
      </c>
      <c r="C58" s="58">
        <v>94063</v>
      </c>
      <c r="D58" s="46" t="s">
        <v>251</v>
      </c>
      <c r="E58" s="46" t="s">
        <v>252</v>
      </c>
      <c r="F58" s="38" t="s">
        <v>253</v>
      </c>
      <c r="G58" s="46" t="s">
        <v>113</v>
      </c>
      <c r="H58" s="48"/>
      <c r="I58" s="49"/>
      <c r="J58" s="49"/>
      <c r="K58" s="49"/>
      <c r="L58" s="49">
        <v>10</v>
      </c>
      <c r="M58" s="49"/>
      <c r="N58" s="49" t="str">
        <f>SUM(I58:M58)</f>
        <v>0</v>
      </c>
      <c r="O58" s="50"/>
      <c r="P58" s="49">
        <v>1700</v>
      </c>
      <c r="Q58" s="49"/>
      <c r="R58" s="49"/>
      <c r="S58" s="38" t="s">
        <v>254</v>
      </c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255</v>
      </c>
      <c r="C59" s="47">
        <v>5754</v>
      </c>
      <c r="D59" s="46" t="s">
        <v>256</v>
      </c>
      <c r="E59" s="46" t="s">
        <v>257</v>
      </c>
      <c r="F59" s="38" t="s">
        <v>258</v>
      </c>
      <c r="G59" s="46" t="s">
        <v>73</v>
      </c>
      <c r="H59" s="48"/>
      <c r="I59" s="49"/>
      <c r="J59" s="49"/>
      <c r="K59" s="49">
        <v>3</v>
      </c>
      <c r="L59" s="49"/>
      <c r="M59" s="49"/>
      <c r="N59" s="49" t="str">
        <f>SUM(I59:M59)</f>
        <v>0</v>
      </c>
      <c r="O59" s="50"/>
      <c r="P59" s="49">
        <v>570</v>
      </c>
      <c r="Q59" s="49"/>
      <c r="R59" s="49"/>
      <c r="S59" s="38"/>
      <c r="T59" s="38" t="s">
        <v>259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9">
        <v>55</v>
      </c>
      <c r="B60" s="60" t="s">
        <v>260</v>
      </c>
      <c r="C60" s="61">
        <v>1106</v>
      </c>
      <c r="D60" s="60" t="s">
        <v>261</v>
      </c>
      <c r="E60" s="60" t="s">
        <v>262</v>
      </c>
      <c r="F60" s="62" t="s">
        <v>64</v>
      </c>
      <c r="G60" s="60" t="s">
        <v>57</v>
      </c>
      <c r="H60" s="63"/>
      <c r="I60" s="64"/>
      <c r="J60" s="64">
        <v>4</v>
      </c>
      <c r="K60" s="64"/>
      <c r="L60" s="64"/>
      <c r="M60" s="64"/>
      <c r="N60" s="64" t="str">
        <f>SUM(I60:M60)</f>
        <v>0</v>
      </c>
      <c r="O60" s="65"/>
      <c r="P60" s="64"/>
      <c r="Q60" s="64">
        <v>860</v>
      </c>
      <c r="R60" s="64">
        <v>40</v>
      </c>
      <c r="S60" s="62"/>
      <c r="T60" s="62" t="s">
        <v>263</v>
      </c>
      <c r="U60" s="62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264</v>
      </c>
      <c r="C61" s="47">
        <v>895</v>
      </c>
      <c r="D61" s="46" t="s">
        <v>265</v>
      </c>
      <c r="E61" s="46" t="s">
        <v>266</v>
      </c>
      <c r="F61" s="38" t="s">
        <v>44</v>
      </c>
      <c r="G61" s="46" t="s">
        <v>73</v>
      </c>
      <c r="H61" s="48"/>
      <c r="I61" s="49"/>
      <c r="J61" s="49"/>
      <c r="K61" s="49"/>
      <c r="L61" s="49">
        <v>2</v>
      </c>
      <c r="M61" s="49"/>
      <c r="N61" s="49" t="str">
        <f>SUM(I61:M61)</f>
        <v>0</v>
      </c>
      <c r="O61" s="50"/>
      <c r="P61" s="49">
        <v>300</v>
      </c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53</v>
      </c>
      <c r="C62" s="58">
        <v>94087</v>
      </c>
      <c r="D62" s="46" t="s">
        <v>267</v>
      </c>
      <c r="E62" s="46" t="s">
        <v>268</v>
      </c>
      <c r="F62" s="38" t="s">
        <v>269</v>
      </c>
      <c r="G62" s="46" t="s">
        <v>73</v>
      </c>
      <c r="H62" s="48"/>
      <c r="I62" s="49"/>
      <c r="J62" s="49"/>
      <c r="K62" s="49"/>
      <c r="L62" s="49">
        <v>11</v>
      </c>
      <c r="M62" s="49"/>
      <c r="N62" s="49" t="str">
        <f>SUM(I62:M62)</f>
        <v>0</v>
      </c>
      <c r="O62" s="50"/>
      <c r="P62" s="49">
        <v>1540</v>
      </c>
      <c r="Q62" s="49"/>
      <c r="R62" s="49"/>
      <c r="S62" s="38"/>
      <c r="T62" s="38" t="s">
        <v>270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29</v>
      </c>
      <c r="C63" s="47">
        <v>94982</v>
      </c>
      <c r="D63" s="46" t="s">
        <v>271</v>
      </c>
      <c r="E63" s="46" t="s">
        <v>272</v>
      </c>
      <c r="F63" s="38" t="s">
        <v>38</v>
      </c>
      <c r="G63" s="46" t="s">
        <v>45</v>
      </c>
      <c r="H63" s="48"/>
      <c r="I63" s="49"/>
      <c r="J63" s="49"/>
      <c r="K63" s="49"/>
      <c r="L63" s="49">
        <v>6</v>
      </c>
      <c r="M63" s="49"/>
      <c r="N63" s="49" t="str">
        <f>SUM(I63:M63)</f>
        <v>0</v>
      </c>
      <c r="O63" s="50" t="s">
        <v>273</v>
      </c>
      <c r="P63" s="49">
        <v>1090</v>
      </c>
      <c r="Q63" s="49"/>
      <c r="R63" s="49"/>
      <c r="S63" s="38"/>
      <c r="T63" s="38" t="s">
        <v>274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275</v>
      </c>
      <c r="C64" s="47">
        <v>4956</v>
      </c>
      <c r="D64" s="46" t="s">
        <v>276</v>
      </c>
      <c r="E64" s="46" t="s">
        <v>277</v>
      </c>
      <c r="F64" s="38" t="s">
        <v>50</v>
      </c>
      <c r="G64" s="46" t="s">
        <v>57</v>
      </c>
      <c r="H64" s="48"/>
      <c r="I64" s="49"/>
      <c r="J64" s="49"/>
      <c r="K64" s="49">
        <v>6</v>
      </c>
      <c r="L64" s="49"/>
      <c r="M64" s="49"/>
      <c r="N64" s="49" t="str">
        <f>SUM(I64:M64)</f>
        <v>0</v>
      </c>
      <c r="O64" s="50"/>
      <c r="P64" s="49">
        <v>1080</v>
      </c>
      <c r="Q64" s="49"/>
      <c r="R64" s="49"/>
      <c r="S64" s="38" t="s">
        <v>213</v>
      </c>
      <c r="T64" s="38" t="s">
        <v>278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53</v>
      </c>
      <c r="C65" s="58">
        <v>94135</v>
      </c>
      <c r="D65" s="46" t="s">
        <v>279</v>
      </c>
      <c r="E65" s="46" t="s">
        <v>280</v>
      </c>
      <c r="F65" s="38" t="s">
        <v>238</v>
      </c>
      <c r="G65" s="46" t="s">
        <v>113</v>
      </c>
      <c r="H65" s="48"/>
      <c r="I65" s="49"/>
      <c r="J65" s="49"/>
      <c r="K65" s="49"/>
      <c r="L65" s="49">
        <v>5</v>
      </c>
      <c r="M65" s="49"/>
      <c r="N65" s="49" t="str">
        <f>SUM(I65:M65)</f>
        <v>0</v>
      </c>
      <c r="O65" s="50" t="s">
        <v>281</v>
      </c>
      <c r="P65" s="49">
        <v>900</v>
      </c>
      <c r="Q65" s="49"/>
      <c r="R65" s="49"/>
      <c r="S65" s="38"/>
      <c r="T65" s="38" t="s">
        <v>282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283</v>
      </c>
      <c r="C66" s="47">
        <v>1192</v>
      </c>
      <c r="D66" s="46" t="s">
        <v>284</v>
      </c>
      <c r="E66" s="46" t="s">
        <v>285</v>
      </c>
      <c r="F66" s="38" t="s">
        <v>64</v>
      </c>
      <c r="G66" s="46" t="s">
        <v>33</v>
      </c>
      <c r="H66" s="48"/>
      <c r="I66" s="49"/>
      <c r="J66" s="49">
        <v>4</v>
      </c>
      <c r="K66" s="49"/>
      <c r="L66" s="49"/>
      <c r="M66" s="49"/>
      <c r="N66" s="49" t="str">
        <f>SUM(I66:M66)</f>
        <v>0</v>
      </c>
      <c r="O66" s="50"/>
      <c r="P66" s="49">
        <v>740</v>
      </c>
      <c r="Q66" s="49"/>
      <c r="R66" s="49"/>
      <c r="S66" s="38"/>
      <c r="T66" s="38" t="s">
        <v>286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29</v>
      </c>
      <c r="C67" s="58">
        <v>94070</v>
      </c>
      <c r="D67" s="46" t="s">
        <v>287</v>
      </c>
      <c r="E67" s="46" t="s">
        <v>288</v>
      </c>
      <c r="F67" s="38" t="s">
        <v>289</v>
      </c>
      <c r="G67" s="46" t="s">
        <v>45</v>
      </c>
      <c r="H67" s="48"/>
      <c r="I67" s="49"/>
      <c r="J67" s="49"/>
      <c r="K67" s="49"/>
      <c r="L67" s="49">
        <v>2</v>
      </c>
      <c r="M67" s="49"/>
      <c r="N67" s="49" t="str">
        <f>SUM(I67:M67)</f>
        <v>0</v>
      </c>
      <c r="O67" s="50"/>
      <c r="P67" s="49">
        <v>370</v>
      </c>
      <c r="Q67" s="49"/>
      <c r="R67" s="49"/>
      <c r="S67" s="38"/>
      <c r="T67" s="38" t="s">
        <v>290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291</v>
      </c>
      <c r="C68" s="58">
        <v>60120</v>
      </c>
      <c r="D68" s="46" t="s">
        <v>292</v>
      </c>
      <c r="E68" s="46" t="s">
        <v>293</v>
      </c>
      <c r="F68" s="38" t="s">
        <v>294</v>
      </c>
      <c r="G68" s="46" t="s">
        <v>57</v>
      </c>
      <c r="H68" s="48"/>
      <c r="I68" s="49"/>
      <c r="J68" s="49"/>
      <c r="K68" s="49"/>
      <c r="L68" s="49">
        <v>4</v>
      </c>
      <c r="M68" s="49"/>
      <c r="N68" s="49" t="str">
        <f>SUM(I68:M68)</f>
        <v>0</v>
      </c>
      <c r="O68" s="50"/>
      <c r="P68" s="49">
        <v>440</v>
      </c>
      <c r="Q68" s="49"/>
      <c r="R68" s="49"/>
      <c r="S68" s="38"/>
      <c r="T68" s="38" t="s">
        <v>295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59">
        <v>64</v>
      </c>
      <c r="B69" s="60" t="s">
        <v>296</v>
      </c>
      <c r="C69" s="61">
        <v>5178</v>
      </c>
      <c r="D69" s="60" t="s">
        <v>297</v>
      </c>
      <c r="E69" s="60" t="s">
        <v>298</v>
      </c>
      <c r="F69" s="62" t="s">
        <v>191</v>
      </c>
      <c r="G69" s="60" t="s">
        <v>299</v>
      </c>
      <c r="H69" s="63"/>
      <c r="I69" s="64"/>
      <c r="J69" s="64"/>
      <c r="K69" s="64">
        <v>34</v>
      </c>
      <c r="L69" s="64"/>
      <c r="M69" s="64"/>
      <c r="N69" s="64" t="str">
        <f>SUM(I69:M69)</f>
        <v>0</v>
      </c>
      <c r="O69" s="65">
        <v>9</v>
      </c>
      <c r="P69" s="64">
        <v>1700</v>
      </c>
      <c r="Q69" s="64"/>
      <c r="R69" s="64"/>
      <c r="S69" s="62"/>
      <c r="T69" s="62" t="s">
        <v>300</v>
      </c>
      <c r="U69" s="62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59">
        <v>65</v>
      </c>
      <c r="B70" s="60" t="s">
        <v>296</v>
      </c>
      <c r="C70" s="61">
        <v>5178</v>
      </c>
      <c r="D70" s="60" t="s">
        <v>297</v>
      </c>
      <c r="E70" s="60" t="s">
        <v>298</v>
      </c>
      <c r="F70" s="62" t="s">
        <v>191</v>
      </c>
      <c r="G70" s="60" t="s">
        <v>301</v>
      </c>
      <c r="H70" s="63"/>
      <c r="I70" s="64"/>
      <c r="J70" s="64"/>
      <c r="K70" s="64">
        <v>15</v>
      </c>
      <c r="L70" s="64"/>
      <c r="M70" s="64"/>
      <c r="N70" s="64" t="str">
        <f>SUM(I70:M70)</f>
        <v>0</v>
      </c>
      <c r="O70" s="65">
        <v>24</v>
      </c>
      <c r="P70" s="64">
        <v>750</v>
      </c>
      <c r="Q70" s="64"/>
      <c r="R70" s="64"/>
      <c r="S70" s="62"/>
      <c r="T70" s="62" t="s">
        <v>300</v>
      </c>
      <c r="U70" s="62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59">
        <v>66</v>
      </c>
      <c r="B71" s="60" t="s">
        <v>106</v>
      </c>
      <c r="C71" s="61">
        <v>80001</v>
      </c>
      <c r="D71" s="60" t="s">
        <v>297</v>
      </c>
      <c r="E71" s="60" t="s">
        <v>302</v>
      </c>
      <c r="F71" s="62" t="s">
        <v>303</v>
      </c>
      <c r="G71" s="60" t="s">
        <v>299</v>
      </c>
      <c r="H71" s="63"/>
      <c r="I71" s="64">
        <v>50</v>
      </c>
      <c r="J71" s="64"/>
      <c r="K71" s="64"/>
      <c r="L71" s="64"/>
      <c r="M71" s="64"/>
      <c r="N71" s="64" t="str">
        <f>SUM(I71:M71)</f>
        <v>0</v>
      </c>
      <c r="O71" s="65">
        <v>50</v>
      </c>
      <c r="P71" s="64">
        <v>0</v>
      </c>
      <c r="Q71" s="64"/>
      <c r="R71" s="64"/>
      <c r="S71" s="62"/>
      <c r="T71" s="62" t="s">
        <v>304</v>
      </c>
      <c r="U71" s="62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