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<sst xmlns="http://schemas.openxmlformats.org/spreadsheetml/2006/main" uniqueCount="174">
  <si>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</si>
  <si>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</si>
  <si>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</si>
  <si>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</si>
  <si>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</si>
  <si>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</si>
  <si>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</si>
  <si>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</si>
  <si>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</si>
  <si>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</si>
  <si>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</si>
  <si>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</si>
  <si>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</si>
  <si>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</si>
  <si>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</si>
  <si>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</si>
  <si>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</si>
  <si>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</si>
  <si>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</si>
  <si>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</si>
  <si>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</si>
  <si>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</si>
  <si>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</si>
  <si>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</si>
  <si>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</si>
  <si>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</si>
  <si>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</si>
  <si>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</si>
  <si>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</si>
  <si>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</si>
  <si>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</si>
  <si>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</si>
  <si>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Маршала Тухачевского д. 11</t>
  </si>
  <si>
    <t>кв 108 8-911-700-09-88</t>
  </si>
  <si>
    <t>10:00-15:00</t>
  </si>
  <si>
    <t>Федор</t>
  </si>
  <si>
    <t>Созвон могут гулять с собакой</t>
  </si>
  <si>
    <t>г. Колпино, СПб, ул. Тазаева, д. 9</t>
  </si>
  <si>
    <t>вход с торца ("смотрит" на жд ), "Эль кабинет", 8-921-912-21-76</t>
  </si>
  <si>
    <t>Тимур</t>
  </si>
  <si>
    <t xml:space="preserve">3 - Вода Plesca 12.5л
 </t>
  </si>
  <si>
    <t>созвон за час чтобы подошли</t>
  </si>
  <si>
    <t>СПб, Искровский пр., д. 1/13</t>
  </si>
  <si>
    <t>кв. 177, 8-921-308-74-10 Татьяна</t>
  </si>
  <si>
    <t>11:00-16:00</t>
  </si>
  <si>
    <t>Фахри</t>
  </si>
  <si>
    <t xml:space="preserve">2 - Вода Plesca 12.5л
 </t>
  </si>
  <si>
    <t>СОЗВОН ЗАРАНЕЕ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</si>
  <si>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</si>
  <si>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</si>
  <si>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</si>
  <si>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2 бут в залог</t>
  </si>
  <si>
    <t xml:space="preserve">1 - ЧЕК (1-й раз)
 1 - Помпа АкваНова Макси
 </t>
  </si>
  <si>
    <t>ПОМПА в б/п аренду.  На навигаторе ставить Гусарская д. 22 или д. 30 (дальше немного проехать,созвон объяснят как найти)</t>
  </si>
  <si>
    <t>Клиент№5653</t>
  </si>
  <si>
    <t>СПб, Центральный район, ул. Социалистическая, д. 15</t>
  </si>
  <si>
    <t>кв. 32, код на воротах 867# , 4й этаж без лифта, 8-921-642-41-49</t>
  </si>
  <si>
    <t>10:00-13:00</t>
  </si>
  <si>
    <t>ориентир - кафе "Бриз" (дверь рядом)</t>
  </si>
  <si>
    <t>АВТОДОК+ водоносов</t>
  </si>
  <si>
    <t>СПб, ул. Новгородская д. 8</t>
  </si>
  <si>
    <t>Автоцентр «ВОЛЬВО СМОЛЬНИНСКИЙ», 319-14-00, 8-965-099-57-33 Олег</t>
  </si>
  <si>
    <t>12:00-15:00</t>
  </si>
  <si>
    <t>С 12 БУДУТ НА МЕСТЕ</t>
  </si>
  <si>
    <t>г. Колпино, СПб, Ладожский бульвар д. 1к1</t>
  </si>
  <si>
    <t>8-904-614-35-56 Илья</t>
  </si>
  <si>
    <t>10:00-17:00</t>
  </si>
  <si>
    <t>СОЗВОН ЗА 20 минут!!!не будет на месте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</si>
  <si>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</si>
  <si>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</si>
  <si>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</si>
  <si>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</si>
  <si>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ДОВОЗ 25 БУТ СОЗВОН ЗА ПОЛЧАСА!ПОДПИСАТЬ АКТ звонить на номер 8-931-218-83-63. МОЖНО ДЕЛИТЬ (в субботу работают,можно часть довезти)</t>
  </si>
  <si>
    <t>СПб, пр. Народного Ополчения, д. 227</t>
  </si>
  <si>
    <t>АВТОСТОЯНКА - напротив 227 дома, между ул. Тамбасова и Здоровцева, 8-921-794-11-45, 8-911-279-12-09, 8-933326-37-23</t>
  </si>
  <si>
    <t>СПб, пр. Кузнецова, д. 10к2</t>
  </si>
  <si>
    <t>кв. 196, 8-911-762-52-42 Евгений</t>
  </si>
  <si>
    <t>10:00-14:00</t>
  </si>
  <si>
    <t>домофон не работает - созвон за 10 минут</t>
  </si>
  <si>
    <t>СПб, пр. Испытателей, д. 15</t>
  </si>
  <si>
    <t>кв. 669, 8-911-268-68-66 Светлана Васильева</t>
  </si>
  <si>
    <t>созвон!</t>
  </si>
  <si>
    <t>Клиент №506</t>
  </si>
  <si>
    <t>г. Колпино, СПб, Труда, д. 15/5</t>
  </si>
  <si>
    <t>Пункт приема заказов, 923-26-91, 461-58-08</t>
  </si>
  <si>
    <t>г. Пушкин, СПб, ул. Школьная, д. 39/33</t>
  </si>
  <si>
    <t>кв. 184, 8-921-791-03-70</t>
  </si>
  <si>
    <t xml:space="preserve">6 - Вода Plesca 12.5л
 </t>
  </si>
  <si>
    <t>созвон за 30 минут</t>
  </si>
  <si>
    <t>г. Колпино, СПб, ул. Октябрьская д.8</t>
  </si>
  <si>
    <t>8-904-617-08-29, ТЦ "ОКА"</t>
  </si>
  <si>
    <t>11:00 до 16</t>
  </si>
  <si>
    <t>1 бут в залог</t>
  </si>
  <si>
    <t>СПб, Кондратьевский пр. д. 3</t>
  </si>
  <si>
    <t>8-921-957-14-03</t>
  </si>
  <si>
    <t>мед.центр, созвон  8-921-957-14-01, проверять кол-во бут в месяц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</si>
  <si>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</si>
  <si>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</si>
  <si>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</t>
  </si>
  <si>
    <t>Клиент №2065</t>
  </si>
  <si>
    <t>СПб, Воскресенская набережная, 28</t>
  </si>
  <si>
    <t>кв 18, во двор не заехать, 4-й этаж без лифта, 8-921-931-80-81</t>
  </si>
  <si>
    <t>СПб, ул. Будапештская, д. 87к1</t>
  </si>
  <si>
    <t>кор.1 кв. 61 8-937-656-05-99</t>
  </si>
  <si>
    <t>Клиент№5049</t>
  </si>
  <si>
    <t>СПб, ул. Варшавская д. 3</t>
  </si>
  <si>
    <t>Мебельный континент, 3-й корпус, 3 этаж, место 308,  600-31-39</t>
  </si>
  <si>
    <t>11:00-17:00</t>
  </si>
  <si>
    <t>на 3 ЭТАЖ с 11 работают!</t>
  </si>
  <si>
    <t>Клиент №868</t>
  </si>
  <si>
    <t>СПб, пр. Королёва, д. 59к5</t>
  </si>
  <si>
    <t>кв 5, 8-965-778-98-08, 8-960-242-44-19</t>
  </si>
  <si>
    <t>12:00-17:00</t>
  </si>
  <si>
    <t>созвон за час</t>
  </si>
  <si>
    <t>г. Пушкин, СПб, Ленинградская д. 10</t>
  </si>
  <si>
    <t>кв. 25, 8-921-941-17-45</t>
  </si>
  <si>
    <t xml:space="preserve">2 - Plesca 12.5л
 </t>
  </si>
  <si>
    <t>БУТЫЛИ ЧИСТЫЕ!!!</t>
  </si>
  <si>
    <t>СПБ, проспект Стачек д. 105</t>
  </si>
  <si>
    <t>К2, кв. 210,8 этаж,  8-996-786-65-09</t>
  </si>
  <si>
    <t>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</si>
  <si>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разовый</t>
  </si>
  <si>
    <t>СПб, проспект Энгельса д. 126</t>
  </si>
  <si>
    <t>к.1, 10-й подъезд,  кв.411, 9-й этаж 8-962-695-18-09</t>
  </si>
  <si>
    <t xml:space="preserve">1 - Многооборотная ПЭТ бутыль 12,5 литров
 3 - Пробка для бутылей 19 литров
 </t>
  </si>
  <si>
    <t>ОТ ОФВ СОЗВОН ЗА ЧАС</t>
  </si>
  <si>
    <t>СПб, Старо-Петергофский пр. д. 21к8</t>
  </si>
  <si>
    <t>кв. 215, 3й этаж, 8-921-917-95-07</t>
  </si>
  <si>
    <t>9:00-11:00</t>
  </si>
  <si>
    <t>СПб, Малый пр. В. О., д. 4</t>
  </si>
  <si>
    <t>кв. 43, 8-911-911-97-79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</si>
  <si>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</si>
  <si>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</si>
  <si>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</si>
  <si>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9:00-12:00</t>
  </si>
  <si>
    <t>ЕСЛИ НЕ УСПЕВАЕТЕ ЗВОНИТЕ</t>
  </si>
  <si>
    <t>Клиент№4821</t>
  </si>
  <si>
    <t>СПБ, ул. Здоровцева, д. 23</t>
  </si>
  <si>
    <t>кв. 51, 8-981-738-58-11</t>
  </si>
  <si>
    <t>Созвон обязателен</t>
  </si>
  <si>
    <t>г. Колпино, ул. Веры Слуцкой д. 3</t>
  </si>
  <si>
    <t>СНТ Ижорский массив-1, 8-911-172-79-96, 8-951-688-96-57, 8-931-960-02-03</t>
  </si>
  <si>
    <t>12:00-18:00</t>
  </si>
  <si>
    <t>8-951-688-96-57(остальные номера за границей сейчас)</t>
  </si>
  <si>
    <t>Спб, Удельный проспект д. 27</t>
  </si>
  <si>
    <t>салон эгоистка  8-911-926-17-42</t>
  </si>
  <si>
    <t xml:space="preserve">1 - ЧЕК
 </t>
  </si>
  <si>
    <t>СПб, ул. Сибирская, д. 9</t>
  </si>
  <si>
    <t>1-й этаж, языковой центр "Морис", 8-911-939-06-66</t>
  </si>
  <si>
    <t>11:30-17:00</t>
  </si>
  <si>
    <t>СПб, деревня Новое Девяткино,  ул. Арсенальная д. 2</t>
  </si>
  <si>
    <t>2й подъезд, 8-905-208-91-21</t>
  </si>
  <si>
    <t>12:00-16:00</t>
  </si>
  <si>
    <t>созвон за полчаа, скажут куда разгрузить (.ЧИСТЫЕ БУТЫЛИ! 8-952-380-49-67</t>
  </si>
  <si>
    <t>Клиент№4529</t>
  </si>
  <si>
    <t>СПб, Коломяжский пр, д. 28к2</t>
  </si>
  <si>
    <t>кв. 148, 9й этаж, 8-952-282-07-42 - основной номер,  8-952-276-55-23 (доп номер (если не алё)</t>
  </si>
  <si>
    <t>9:00-15:00</t>
  </si>
  <si>
    <t>звонить на 1й номер</t>
  </si>
  <si>
    <t>Ольга Ивановна</t>
  </si>
  <si>
    <t>СПб, Транспортный переулок д. 10А</t>
  </si>
  <si>
    <t>созвон при подъезде 8-911-135-94-22</t>
  </si>
  <si>
    <t>с 13!!</t>
  </si>
  <si>
    <t>СПб, ул. Вадима Шефнера д10к2</t>
  </si>
  <si>
    <t>кв26 8-981-680-95-98</t>
  </si>
  <si>
    <t>8-981-971-31-55</t>
  </si>
  <si>
    <t>А.С.М.</t>
  </si>
  <si>
    <t>СПб, Степана Разина д. 9-11</t>
  </si>
  <si>
    <t>Самовывоз</t>
  </si>
  <si>
    <t>Митя</t>
  </si>
  <si>
    <t>8-905-210-90-50. В след раз воду, если ДП не будет, посчитать по 80р. а потом опять по 90</t>
  </si>
  <si>
    <t>СПб, ул. Софийская д. 8</t>
  </si>
  <si>
    <t>автосервис Ремонт Рулевых Реек, 906-73-45</t>
  </si>
  <si>
    <t>не раньше 12 !!!! 8-921-947-37-34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</si>
</sst>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40" sqref="A4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2401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2272</v>
      </c>
      <c r="D7" s="46" t="s">
        <v>37</v>
      </c>
      <c r="E7" s="46" t="s">
        <v>38</v>
      </c>
      <c r="F7" s="38" t="s">
        <v>34</v>
      </c>
      <c r="G7" s="46" t="s">
        <v>39</v>
      </c>
      <c r="H7" s="48"/>
      <c r="I7" s="49"/>
      <c r="J7" s="49"/>
      <c r="K7" s="49"/>
      <c r="L7" s="49"/>
      <c r="M7" s="49">
        <v>3</v>
      </c>
      <c r="N7" s="49" t="str">
        <f>SUM(I7:M7)</f>
        <v>0</v>
      </c>
      <c r="O7" s="50"/>
      <c r="P7" s="49">
        <v>420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2620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/>
      <c r="M8" s="49">
        <v>2</v>
      </c>
      <c r="N8" s="49" t="str">
        <f>SUM(I8:M8)</f>
        <v>0</v>
      </c>
      <c r="O8" s="50"/>
      <c r="P8" s="49">
        <v>280</v>
      </c>
      <c r="Q8" s="49"/>
      <c r="R8" s="49"/>
      <c r="S8" s="38" t="s">
        <v>46</v>
      </c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51">
        <v>6436</v>
      </c>
      <c r="D9" s="46" t="s">
        <v>49</v>
      </c>
      <c r="E9" s="46" t="s">
        <v>50</v>
      </c>
      <c r="F9" s="38" t="s">
        <v>34</v>
      </c>
      <c r="G9" s="46" t="s">
        <v>39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 t="s">
        <v>51</v>
      </c>
      <c r="P9" s="49">
        <v>660</v>
      </c>
      <c r="Q9" s="49"/>
      <c r="R9" s="49"/>
      <c r="S9" s="38" t="s">
        <v>52</v>
      </c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5653</v>
      </c>
      <c r="D10" s="46" t="s">
        <v>55</v>
      </c>
      <c r="E10" s="46" t="s">
        <v>56</v>
      </c>
      <c r="F10" s="38" t="s">
        <v>57</v>
      </c>
      <c r="G10" s="46" t="s">
        <v>35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>
        <v>20</v>
      </c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59</v>
      </c>
      <c r="C11" s="54">
        <v>2756</v>
      </c>
      <c r="D11" s="53" t="s">
        <v>60</v>
      </c>
      <c r="E11" s="53" t="s">
        <v>61</v>
      </c>
      <c r="F11" s="55" t="s">
        <v>62</v>
      </c>
      <c r="G11" s="53" t="s">
        <v>45</v>
      </c>
      <c r="H11" s="56"/>
      <c r="I11" s="57"/>
      <c r="J11" s="57"/>
      <c r="K11" s="57"/>
      <c r="L11" s="57">
        <v>15</v>
      </c>
      <c r="M11" s="57"/>
      <c r="N11" s="57" t="str">
        <f>SUM(I11:M11)</f>
        <v>0</v>
      </c>
      <c r="O11" s="58"/>
      <c r="P11" s="57"/>
      <c r="Q11" s="57">
        <v>1950</v>
      </c>
      <c r="R11" s="57"/>
      <c r="S11" s="55"/>
      <c r="T11" s="55" t="s">
        <v>63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3399</v>
      </c>
      <c r="D12" s="46" t="s">
        <v>64</v>
      </c>
      <c r="E12" s="46" t="s">
        <v>65</v>
      </c>
      <c r="F12" s="38" t="s">
        <v>66</v>
      </c>
      <c r="G12" s="46" t="s">
        <v>39</v>
      </c>
      <c r="H12" s="48"/>
      <c r="I12" s="49"/>
      <c r="J12" s="49"/>
      <c r="K12" s="49"/>
      <c r="L12" s="49"/>
      <c r="M12" s="49">
        <v>2</v>
      </c>
      <c r="N12" s="49" t="str">
        <f>SUM(I12:M12)</f>
        <v>0</v>
      </c>
      <c r="O12" s="50"/>
      <c r="P12" s="49">
        <v>280</v>
      </c>
      <c r="Q12" s="49"/>
      <c r="R12" s="49"/>
      <c r="S12" s="38" t="s">
        <v>46</v>
      </c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68</v>
      </c>
      <c r="C13" s="54">
        <v>900</v>
      </c>
      <c r="D13" s="53" t="s">
        <v>69</v>
      </c>
      <c r="E13" s="53" t="s">
        <v>70</v>
      </c>
      <c r="F13" s="55" t="s">
        <v>71</v>
      </c>
      <c r="G13" s="53" t="s">
        <v>35</v>
      </c>
      <c r="H13" s="56"/>
      <c r="I13" s="57"/>
      <c r="J13" s="57">
        <v>25</v>
      </c>
      <c r="K13" s="57"/>
      <c r="L13" s="57"/>
      <c r="M13" s="57"/>
      <c r="N13" s="57" t="str">
        <f>SUM(I13:M13)</f>
        <v>0</v>
      </c>
      <c r="O13" s="58"/>
      <c r="P13" s="57">
        <v>0</v>
      </c>
      <c r="Q13" s="57"/>
      <c r="R13" s="57"/>
      <c r="S13" s="55"/>
      <c r="T13" s="55" t="s">
        <v>72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92001</v>
      </c>
      <c r="D14" s="46" t="s">
        <v>73</v>
      </c>
      <c r="E14" s="46" t="s">
        <v>74</v>
      </c>
      <c r="F14" s="38" t="s">
        <v>34</v>
      </c>
      <c r="G14" s="46" t="s">
        <v>45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330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2214</v>
      </c>
      <c r="D15" s="46" t="s">
        <v>75</v>
      </c>
      <c r="E15" s="46" t="s">
        <v>76</v>
      </c>
      <c r="F15" s="38" t="s">
        <v>77</v>
      </c>
      <c r="G15" s="46" t="s">
        <v>45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525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94588</v>
      </c>
      <c r="D16" s="46" t="s">
        <v>79</v>
      </c>
      <c r="E16" s="46" t="s">
        <v>80</v>
      </c>
      <c r="F16" s="38" t="s">
        <v>34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>
        <v>506</v>
      </c>
      <c r="D17" s="46" t="s">
        <v>83</v>
      </c>
      <c r="E17" s="46" t="s">
        <v>84</v>
      </c>
      <c r="F17" s="38" t="s">
        <v>77</v>
      </c>
      <c r="G17" s="46" t="s">
        <v>39</v>
      </c>
      <c r="H17" s="48"/>
      <c r="I17" s="49"/>
      <c r="J17" s="49">
        <v>6</v>
      </c>
      <c r="K17" s="49"/>
      <c r="L17" s="49"/>
      <c r="M17" s="49"/>
      <c r="N17" s="49" t="str">
        <f>SUM(I17:M17)</f>
        <v>0</v>
      </c>
      <c r="O17" s="50"/>
      <c r="P17" s="49">
        <v>930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1329</v>
      </c>
      <c r="D18" s="46" t="s">
        <v>85</v>
      </c>
      <c r="E18" s="46" t="s">
        <v>86</v>
      </c>
      <c r="F18" s="38" t="s">
        <v>66</v>
      </c>
      <c r="G18" s="46" t="s">
        <v>39</v>
      </c>
      <c r="H18" s="48"/>
      <c r="I18" s="49"/>
      <c r="J18" s="49"/>
      <c r="K18" s="49"/>
      <c r="L18" s="49"/>
      <c r="M18" s="49">
        <v>6</v>
      </c>
      <c r="N18" s="49" t="str">
        <f>SUM(I18:M18)</f>
        <v>0</v>
      </c>
      <c r="O18" s="50"/>
      <c r="P18" s="49">
        <v>780</v>
      </c>
      <c r="Q18" s="49"/>
      <c r="R18" s="49"/>
      <c r="S18" s="38" t="s">
        <v>87</v>
      </c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3227</v>
      </c>
      <c r="D19" s="46" t="s">
        <v>89</v>
      </c>
      <c r="E19" s="46" t="s">
        <v>90</v>
      </c>
      <c r="F19" s="38" t="s">
        <v>91</v>
      </c>
      <c r="G19" s="46" t="s">
        <v>39</v>
      </c>
      <c r="H19" s="48"/>
      <c r="I19" s="49"/>
      <c r="J19" s="49"/>
      <c r="K19" s="49"/>
      <c r="L19" s="49">
        <v>7</v>
      </c>
      <c r="M19" s="49"/>
      <c r="N19" s="49" t="str">
        <f>SUM(I19:M19)</f>
        <v>0</v>
      </c>
      <c r="O19" s="50" t="s">
        <v>92</v>
      </c>
      <c r="P19" s="49">
        <v>1190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3068</v>
      </c>
      <c r="D20" s="46" t="s">
        <v>93</v>
      </c>
      <c r="E20" s="46" t="s">
        <v>94</v>
      </c>
      <c r="F20" s="38" t="s">
        <v>34</v>
      </c>
      <c r="G20" s="46" t="s">
        <v>35</v>
      </c>
      <c r="H20" s="48"/>
      <c r="I20" s="49"/>
      <c r="J20" s="49"/>
      <c r="K20" s="49"/>
      <c r="L20" s="49">
        <v>8</v>
      </c>
      <c r="M20" s="49"/>
      <c r="N20" s="49" t="str">
        <f>SUM(I20:M20)</f>
        <v>0</v>
      </c>
      <c r="O20" s="50"/>
      <c r="P20" s="49">
        <v>1160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2579</v>
      </c>
      <c r="D21" s="46" t="s">
        <v>96</v>
      </c>
      <c r="E21" s="46" t="s">
        <v>97</v>
      </c>
      <c r="F21" s="38" t="s">
        <v>57</v>
      </c>
      <c r="G21" s="46" t="s">
        <v>39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220</v>
      </c>
      <c r="Q21" s="49"/>
      <c r="R21" s="49"/>
      <c r="S21" s="38"/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99</v>
      </c>
      <c r="C22" s="47">
        <v>2065</v>
      </c>
      <c r="D22" s="46" t="s">
        <v>100</v>
      </c>
      <c r="E22" s="46" t="s">
        <v>101</v>
      </c>
      <c r="F22" s="38" t="s">
        <v>34</v>
      </c>
      <c r="G22" s="46" t="s">
        <v>45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575</v>
      </c>
      <c r="Q22" s="49"/>
      <c r="R22" s="49">
        <v>50</v>
      </c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3086</v>
      </c>
      <c r="D23" s="46" t="s">
        <v>102</v>
      </c>
      <c r="E23" s="46" t="s">
        <v>103</v>
      </c>
      <c r="F23" s="38" t="s">
        <v>77</v>
      </c>
      <c r="G23" s="46" t="s">
        <v>45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350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104</v>
      </c>
      <c r="C24" s="47">
        <v>5049</v>
      </c>
      <c r="D24" s="46" t="s">
        <v>105</v>
      </c>
      <c r="E24" s="46" t="s">
        <v>106</v>
      </c>
      <c r="F24" s="38" t="s">
        <v>107</v>
      </c>
      <c r="G24" s="46" t="s">
        <v>45</v>
      </c>
      <c r="H24" s="48"/>
      <c r="I24" s="49"/>
      <c r="J24" s="49"/>
      <c r="K24" s="49">
        <v>3</v>
      </c>
      <c r="L24" s="49"/>
      <c r="M24" s="49"/>
      <c r="N24" s="49" t="str">
        <f>SUM(I24:M24)</f>
        <v>0</v>
      </c>
      <c r="O24" s="50"/>
      <c r="P24" s="49">
        <v>540</v>
      </c>
      <c r="Q24" s="49"/>
      <c r="R24" s="49"/>
      <c r="S24" s="38"/>
      <c r="T24" s="38" t="s">
        <v>108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109</v>
      </c>
      <c r="C25" s="47">
        <v>868</v>
      </c>
      <c r="D25" s="46" t="s">
        <v>110</v>
      </c>
      <c r="E25" s="46" t="s">
        <v>111</v>
      </c>
      <c r="F25" s="38" t="s">
        <v>112</v>
      </c>
      <c r="G25" s="46" t="s">
        <v>35</v>
      </c>
      <c r="H25" s="48"/>
      <c r="I25" s="49"/>
      <c r="J25" s="49">
        <v>3</v>
      </c>
      <c r="K25" s="49"/>
      <c r="L25" s="49"/>
      <c r="M25" s="49"/>
      <c r="N25" s="49" t="str">
        <f>SUM(I25:M25)</f>
        <v>0</v>
      </c>
      <c r="O25" s="50"/>
      <c r="P25" s="49">
        <v>540</v>
      </c>
      <c r="Q25" s="49"/>
      <c r="R25" s="49"/>
      <c r="S25" s="38"/>
      <c r="T25" s="38" t="s">
        <v>113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93598</v>
      </c>
      <c r="D26" s="46" t="s">
        <v>114</v>
      </c>
      <c r="E26" s="46" t="s">
        <v>115</v>
      </c>
      <c r="F26" s="38" t="s">
        <v>57</v>
      </c>
      <c r="G26" s="46" t="s">
        <v>39</v>
      </c>
      <c r="H26" s="48"/>
      <c r="I26" s="49"/>
      <c r="J26" s="49"/>
      <c r="K26" s="49"/>
      <c r="L26" s="49"/>
      <c r="M26" s="49">
        <v>2</v>
      </c>
      <c r="N26" s="49" t="str">
        <f>SUM(I26:M26)</f>
        <v>0</v>
      </c>
      <c r="O26" s="50"/>
      <c r="P26" s="49">
        <v>280</v>
      </c>
      <c r="Q26" s="49"/>
      <c r="R26" s="49"/>
      <c r="S26" s="38" t="s">
        <v>116</v>
      </c>
      <c r="T26" s="38" t="s">
        <v>117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93550</v>
      </c>
      <c r="D27" s="46" t="s">
        <v>118</v>
      </c>
      <c r="E27" s="46" t="s">
        <v>119</v>
      </c>
      <c r="F27" s="38" t="s">
        <v>57</v>
      </c>
      <c r="G27" s="46" t="s">
        <v>45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/>
      <c r="T27" s="38" t="s">
        <v>120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121</v>
      </c>
      <c r="C28" s="47"/>
      <c r="D28" s="46" t="s">
        <v>122</v>
      </c>
      <c r="E28" s="46" t="s">
        <v>123</v>
      </c>
      <c r="F28" s="38" t="s">
        <v>112</v>
      </c>
      <c r="G28" s="46" t="s">
        <v>35</v>
      </c>
      <c r="H28" s="48"/>
      <c r="I28" s="49"/>
      <c r="J28" s="49"/>
      <c r="K28" s="49"/>
      <c r="L28" s="49"/>
      <c r="M28" s="49"/>
      <c r="N28" s="49" t="str">
        <f>SUM(I28:M28)</f>
        <v>0</v>
      </c>
      <c r="O28" s="50"/>
      <c r="P28" s="49">
        <v>525</v>
      </c>
      <c r="Q28" s="49"/>
      <c r="R28" s="49"/>
      <c r="S28" s="38" t="s">
        <v>124</v>
      </c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4241</v>
      </c>
      <c r="D29" s="46" t="s">
        <v>126</v>
      </c>
      <c r="E29" s="46" t="s">
        <v>127</v>
      </c>
      <c r="F29" s="38" t="s">
        <v>128</v>
      </c>
      <c r="G29" s="46" t="s">
        <v>45</v>
      </c>
      <c r="H29" s="48"/>
      <c r="I29" s="49"/>
      <c r="J29" s="49"/>
      <c r="K29" s="49"/>
      <c r="L29" s="49">
        <v>1</v>
      </c>
      <c r="M29" s="49"/>
      <c r="N29" s="49" t="str">
        <f>SUM(I29:M29)</f>
        <v>0</v>
      </c>
      <c r="O29" s="50"/>
      <c r="P29" s="49">
        <v>220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3681</v>
      </c>
      <c r="D30" s="46" t="s">
        <v>129</v>
      </c>
      <c r="E30" s="46" t="s">
        <v>130</v>
      </c>
      <c r="F30" s="38" t="s">
        <v>34</v>
      </c>
      <c r="G30" s="46" t="s">
        <v>35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640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131</v>
      </c>
      <c r="C31" s="47">
        <v>1857</v>
      </c>
      <c r="D31" s="46" t="s">
        <v>132</v>
      </c>
      <c r="E31" s="46" t="s">
        <v>133</v>
      </c>
      <c r="F31" s="38" t="s">
        <v>134</v>
      </c>
      <c r="G31" s="46" t="s">
        <v>39</v>
      </c>
      <c r="H31" s="48"/>
      <c r="I31" s="49"/>
      <c r="J31" s="49"/>
      <c r="K31" s="49">
        <v>4</v>
      </c>
      <c r="L31" s="49"/>
      <c r="M31" s="49"/>
      <c r="N31" s="49" t="str">
        <f>SUM(I31:M31)</f>
        <v>0</v>
      </c>
      <c r="O31" s="50"/>
      <c r="P31" s="49">
        <v>580</v>
      </c>
      <c r="Q31" s="49"/>
      <c r="R31" s="49"/>
      <c r="S31" s="38"/>
      <c r="T31" s="38" t="s">
        <v>135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136</v>
      </c>
      <c r="C32" s="47">
        <v>4821</v>
      </c>
      <c r="D32" s="46" t="s">
        <v>137</v>
      </c>
      <c r="E32" s="46" t="s">
        <v>138</v>
      </c>
      <c r="F32" s="38" t="s">
        <v>57</v>
      </c>
      <c r="G32" s="46" t="s">
        <v>45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360</v>
      </c>
      <c r="Q32" s="49"/>
      <c r="R32" s="49"/>
      <c r="S32" s="38"/>
      <c r="T32" s="38" t="s">
        <v>139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1093</v>
      </c>
      <c r="D33" s="46" t="s">
        <v>140</v>
      </c>
      <c r="E33" s="46" t="s">
        <v>141</v>
      </c>
      <c r="F33" s="38" t="s">
        <v>142</v>
      </c>
      <c r="G33" s="46" t="s">
        <v>39</v>
      </c>
      <c r="H33" s="48"/>
      <c r="I33" s="49"/>
      <c r="J33" s="49"/>
      <c r="K33" s="49"/>
      <c r="L33" s="49">
        <v>10</v>
      </c>
      <c r="M33" s="49"/>
      <c r="N33" s="49" t="str">
        <f>SUM(I33:M33)</f>
        <v>0</v>
      </c>
      <c r="O33" s="50"/>
      <c r="P33" s="49">
        <v>1150</v>
      </c>
      <c r="Q33" s="49"/>
      <c r="R33" s="49"/>
      <c r="S33" s="38"/>
      <c r="T33" s="38" t="s">
        <v>143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4619</v>
      </c>
      <c r="D34" s="46" t="s">
        <v>144</v>
      </c>
      <c r="E34" s="46" t="s">
        <v>145</v>
      </c>
      <c r="F34" s="38" t="s">
        <v>34</v>
      </c>
      <c r="G34" s="46" t="s">
        <v>35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350</v>
      </c>
      <c r="Q34" s="49"/>
      <c r="R34" s="49"/>
      <c r="S34" s="38" t="s">
        <v>146</v>
      </c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3313</v>
      </c>
      <c r="D35" s="46" t="s">
        <v>147</v>
      </c>
      <c r="E35" s="46" t="s">
        <v>148</v>
      </c>
      <c r="F35" s="38" t="s">
        <v>149</v>
      </c>
      <c r="G35" s="46" t="s">
        <v>35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640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4365</v>
      </c>
      <c r="D36" s="46" t="s">
        <v>150</v>
      </c>
      <c r="E36" s="46" t="s">
        <v>151</v>
      </c>
      <c r="F36" s="38" t="s">
        <v>152</v>
      </c>
      <c r="G36" s="46" t="s">
        <v>35</v>
      </c>
      <c r="H36" s="48"/>
      <c r="I36" s="49"/>
      <c r="J36" s="49"/>
      <c r="K36" s="49"/>
      <c r="L36" s="49">
        <v>7</v>
      </c>
      <c r="M36" s="49"/>
      <c r="N36" s="49" t="str">
        <f>SUM(I36:M36)</f>
        <v>0</v>
      </c>
      <c r="O36" s="50"/>
      <c r="P36" s="49">
        <v>1120</v>
      </c>
      <c r="Q36" s="49"/>
      <c r="R36" s="49"/>
      <c r="S36" s="38"/>
      <c r="T36" s="38" t="s">
        <v>153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154</v>
      </c>
      <c r="C37" s="47">
        <v>4529</v>
      </c>
      <c r="D37" s="46" t="s">
        <v>155</v>
      </c>
      <c r="E37" s="46" t="s">
        <v>156</v>
      </c>
      <c r="F37" s="38" t="s">
        <v>157</v>
      </c>
      <c r="G37" s="46" t="s">
        <v>35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440</v>
      </c>
      <c r="Q37" s="49"/>
      <c r="R37" s="49"/>
      <c r="S37" s="38"/>
      <c r="T37" s="38" t="s">
        <v>158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159</v>
      </c>
      <c r="C38" s="47">
        <v>2198</v>
      </c>
      <c r="D38" s="46" t="s">
        <v>160</v>
      </c>
      <c r="E38" s="46" t="s">
        <v>161</v>
      </c>
      <c r="F38" s="38" t="s">
        <v>112</v>
      </c>
      <c r="G38" s="46" t="s">
        <v>45</v>
      </c>
      <c r="H38" s="48"/>
      <c r="I38" s="49"/>
      <c r="J38" s="49"/>
      <c r="K38" s="49">
        <v>10</v>
      </c>
      <c r="L38" s="49"/>
      <c r="M38" s="49"/>
      <c r="N38" s="49" t="str">
        <f>SUM(I38:M38)</f>
        <v>0</v>
      </c>
      <c r="O38" s="50"/>
      <c r="P38" s="49">
        <v>1150</v>
      </c>
      <c r="Q38" s="49"/>
      <c r="R38" s="49"/>
      <c r="S38" s="38"/>
      <c r="T38" s="38" t="s">
        <v>162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9">
        <v>34</v>
      </c>
      <c r="B39" s="60" t="s">
        <v>31</v>
      </c>
      <c r="C39" s="61">
        <v>92277</v>
      </c>
      <c r="D39" s="60" t="s">
        <v>163</v>
      </c>
      <c r="E39" s="60" t="s">
        <v>164</v>
      </c>
      <c r="F39" s="62" t="s">
        <v>66</v>
      </c>
      <c r="G39" s="60" t="s">
        <v>35</v>
      </c>
      <c r="H39" s="63"/>
      <c r="I39" s="64"/>
      <c r="J39" s="64"/>
      <c r="K39" s="64"/>
      <c r="L39" s="64">
        <v>4</v>
      </c>
      <c r="M39" s="64"/>
      <c r="N39" s="64" t="str">
        <f>SUM(I39:M39)</f>
        <v>0</v>
      </c>
      <c r="O39" s="65"/>
      <c r="P39" s="64">
        <v>640</v>
      </c>
      <c r="Q39" s="64"/>
      <c r="R39" s="64"/>
      <c r="S39" s="62"/>
      <c r="T39" s="62" t="s">
        <v>165</v>
      </c>
      <c r="U39" s="6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166</v>
      </c>
      <c r="C40" s="54">
        <v>2908</v>
      </c>
      <c r="D40" s="53" t="s">
        <v>167</v>
      </c>
      <c r="E40" s="53" t="s">
        <v>168</v>
      </c>
      <c r="F40" s="55" t="s">
        <v>128</v>
      </c>
      <c r="G40" s="53" t="s">
        <v>169</v>
      </c>
      <c r="H40" s="56"/>
      <c r="I40" s="57"/>
      <c r="J40" s="57">
        <v>30</v>
      </c>
      <c r="K40" s="57"/>
      <c r="L40" s="57"/>
      <c r="M40" s="57"/>
      <c r="N40" s="57" t="str">
        <f>SUM(I40:M40)</f>
        <v>0</v>
      </c>
      <c r="O40" s="58"/>
      <c r="P40" s="57"/>
      <c r="Q40" s="57">
        <v>2700</v>
      </c>
      <c r="R40" s="57"/>
      <c r="S40" s="55"/>
      <c r="T40" s="55" t="s">
        <v>170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2872</v>
      </c>
      <c r="D41" s="46" t="s">
        <v>171</v>
      </c>
      <c r="E41" s="46" t="s">
        <v>172</v>
      </c>
      <c r="F41" s="38" t="s">
        <v>112</v>
      </c>
      <c r="G41" s="46" t="s">
        <v>45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640</v>
      </c>
      <c r="Q41" s="49"/>
      <c r="R41" s="49"/>
      <c r="S41" s="38"/>
      <c r="T41" s="38" t="s">
        <v>173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