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<sst xmlns="http://schemas.openxmlformats.org/spreadsheetml/2006/main" uniqueCount="332">
  <si>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</si>
  <si>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</si>
  <si>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</si>
  <si>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</si>
  <si>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</si>
  <si>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16.01.2020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</si>
  <si>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</si>
  <si>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</si>
  <si>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</si>
  <si>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</si>
  <si>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</si>
  <si>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</si>
  <si>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</si>
  <si>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</si>
  <si>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</si>
  <si>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</si>
  <si>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</si>
  <si>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</si>
  <si>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</si>
  <si>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</si>
  <si>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</si>
  <si>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</si>
  <si>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</si>
  <si>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</si>
  <si>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</si>
  <si>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</si>
  <si>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</si>
  <si>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</si>
  <si>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</si>
  <si>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Центр семейной медицины</t>
  </si>
  <si>
    <t>Кронштадт, СПб, ул. Андреевская д. 5</t>
  </si>
  <si>
    <t>946-28-50, 2-й эт без лифта</t>
  </si>
  <si>
    <t>09:00-13:00</t>
  </si>
  <si>
    <t>Вячеслав</t>
  </si>
  <si>
    <t>с ндс 8-906-260-99-29 (Андреевская)!! на этом адресе до 14 работают на этот адрес Ё возим,  у них особое заполнение с с ндс доков всегда скидывать счет на воду bitukova.ekaterina@gmail.com (только на эту почту), как можно раньше- работают до 14.</t>
  </si>
  <si>
    <t>г. Кронштадт, СПб, Манежный переулок д. 2</t>
  </si>
  <si>
    <t>над универмагом</t>
  </si>
  <si>
    <t>10:00-17:00</t>
  </si>
  <si>
    <t xml:space="preserve">400 - Стаканчики для питьевой воды
 </t>
  </si>
  <si>
    <t>в 1с-ЦСМ/Центр
 на этот адрес Ё возим,  у них особое заполнение доков всегда скидывать счет на воду bitukova.ekaterina@gmail.com (только на эту почту), как можно раньше</t>
  </si>
  <si>
    <t>Водоносов</t>
  </si>
  <si>
    <t>г. Павловск, СПб, ул. Первого Мая д. 10</t>
  </si>
  <si>
    <t>к2, кв. 5, 8-921-993-03-21 Ульяна</t>
  </si>
  <si>
    <t>10:00-13:00</t>
  </si>
  <si>
    <t>Владимир</t>
  </si>
  <si>
    <t>Созвон заранее на номер 8-921-788-67-94!! оплачивают на карту Мите (данные карты скидывали 13.01)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</si>
  <si>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</si>
  <si>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</si>
  <si>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</si>
  <si>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10:00-15:00</t>
  </si>
  <si>
    <t>ЗАБРАТЬ ПУСТЫЕ БУТ (подписать акт) , передать соглашение (у Риты)</t>
  </si>
  <si>
    <t>Клиент №5456</t>
  </si>
  <si>
    <t>г. Кронштад, СПб, ул. Посадская д. 37</t>
  </si>
  <si>
    <t>к1, вход со двора салон Дива, 8-911-799-98-84</t>
  </si>
  <si>
    <t>12:00-17:00</t>
  </si>
  <si>
    <t>предварительный созвон объяснят как найти</t>
  </si>
  <si>
    <t>Комплексные Программные Технологии ХП КПТ (бывш.  ХП «УК КиллФиш»)</t>
  </si>
  <si>
    <t>СПБ, ул.Шпалерная 54/2</t>
  </si>
  <si>
    <t>БЦ Фремм, 4 этаж, офис 411, 8-911-037-70-20 Виктория</t>
  </si>
  <si>
    <t>15:00-18:00</t>
  </si>
  <si>
    <t>Дмитрий</t>
  </si>
  <si>
    <t>С НДС клиент нервный !раньше 15-00 не возить. ПОДПИСАТЬ НОВЫЙ ДОГОВОР</t>
  </si>
  <si>
    <t>Кройцберг Кебаб (водоносов)</t>
  </si>
  <si>
    <t>СПб, Кронверкский пр., д. 53</t>
  </si>
  <si>
    <t>лит. А, пом. 8-Н, 8-921-953-20-13 Рустам</t>
  </si>
  <si>
    <t>10:15-22:00</t>
  </si>
  <si>
    <t>ТОЛЬКО С НДС</t>
  </si>
  <si>
    <t>Клиент№374</t>
  </si>
  <si>
    <t>поселок Тельмана д.9</t>
  </si>
  <si>
    <t>8-981-853-63-83</t>
  </si>
  <si>
    <t>11:00-15:00</t>
  </si>
  <si>
    <t>бц "Сорока"2 этаж студия красоты , БУТЫЛИ C ручками.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</si>
  <si>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</si>
  <si>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</si>
  <si>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</si>
  <si>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</t>
  </si>
  <si>
    <t>г. Кронштадт, СПб, ул. Аммермана, д. 26</t>
  </si>
  <si>
    <t>8-951-666-99-88</t>
  </si>
  <si>
    <t>всегда : Плеска натур. по 130р, Ё по 110р.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</si>
  <si>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</si>
  <si>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</si>
  <si>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</si>
  <si>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</si>
  <si>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. счёт выставлять на Охранная организация «Федерация» ,2 счёта на 15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</si>
  <si>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</si>
  <si>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</si>
  <si>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Федор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</si>
  <si>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</si>
  <si>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СПб, Октябрьская наб. д. 38</t>
  </si>
  <si>
    <t>8-  906-273-59-44,8-964-399-19-69</t>
  </si>
  <si>
    <t>Георгий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</si>
  <si>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</si>
  <si>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</si>
  <si>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</si>
  <si>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с ндс 8-960-259-85-30"созвон - объяснят как найти, всегда высылать счет с печатью на почту kalnik@argus-group.ru
Аргус-Б</t>
  </si>
  <si>
    <t>Клиент № 129</t>
  </si>
  <si>
    <t>СПб, Лиговский проспект д.50</t>
  </si>
  <si>
    <t>к.1, Лит О,  8-911-290-34-12</t>
  </si>
  <si>
    <t>переехали, закзали Ё. 409-90-37</t>
  </si>
  <si>
    <t>Троицкая Ольга Владимировна</t>
  </si>
  <si>
    <t>СПб, Выборгский район, ул. Петровская д. 15</t>
  </si>
  <si>
    <t>кв. 1, 8-921-330-76-33, 8-921-316-37-40</t>
  </si>
  <si>
    <t>09:00-16:00</t>
  </si>
  <si>
    <t>КАК МОЖНО РАНЬШЕ СОЗВОН , 8-951-685-64-97. ЗАБРАТЬ ВСЮ ПУСТУЮ ТАРУ!!</t>
  </si>
  <si>
    <t>СПб, Кондратьевский пр. д. 3</t>
  </si>
  <si>
    <t>8-921-957-14-03</t>
  </si>
  <si>
    <t>мед.центр, созвон  8-921-957-14-01, включать за подъём 5р/бут.</t>
  </si>
  <si>
    <t>СПб, посёлок Понтонный, ул. Варвары Петровой, д. 6</t>
  </si>
  <si>
    <t>кв. 69, 8-952-395-56-79  Денис</t>
  </si>
  <si>
    <t>10:00-14:00</t>
  </si>
  <si>
    <t>ЧИСТЫЕ АККУРАТНЫЕ БУТЫЛИ! забирать все пустые бутыли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</si>
  <si>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</si>
  <si>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</si>
  <si>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</si>
  <si>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ОПЛАЧЕНО НА САЙТЕ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</si>
  <si>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</si>
  <si>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</si>
  <si>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</si>
  <si>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 акт приема-передачи, доки на Корабельной подпишут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</si>
  <si>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</si>
  <si>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</si>
  <si>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</si>
  <si>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</si>
  <si>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</si>
  <si>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</si>
  <si>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</si>
  <si>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</si>
  <si>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Рехау водоносов</t>
  </si>
  <si>
    <t>СПб, Шаумяна д. 10к1</t>
  </si>
  <si>
    <t>326-62-07 доб. 481</t>
  </si>
  <si>
    <t>ТОЛЬКО с ндс . СОЗВОН ЗА ПОЛЧАСА для пропуска!+7-812-326-62-07</t>
  </si>
  <si>
    <t>Клиент№3420</t>
  </si>
  <si>
    <t>СПб, ул. Седова д. 5</t>
  </si>
  <si>
    <t>оф. 315, 3 этаж, ЭКОТРАНС СПб, 8-965-096-81-21</t>
  </si>
  <si>
    <t>Фахри</t>
  </si>
  <si>
    <t>новые цены
Нам должны были 10р</t>
  </si>
  <si>
    <t>Явара-Нева (новый)</t>
  </si>
  <si>
    <t>СПб, Каменноостровский пр. д. 68А</t>
  </si>
  <si>
    <t>8-921-774-14-30-Алексей</t>
  </si>
  <si>
    <t>созвон!</t>
  </si>
  <si>
    <t>ЛМЗ</t>
  </si>
  <si>
    <t>СПб, ул. Чугунная д. 14</t>
  </si>
  <si>
    <t>812-542-07-92  ,8-921-404-30-51</t>
  </si>
  <si>
    <t>10:00-16:00</t>
  </si>
  <si>
    <t>ПУСКАЮТ ТОЛЬКО ГРАЖДАН РФ
Утром подавать данные на водителя, экспедитора и авто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</si>
  <si>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</si>
  <si>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</si>
  <si>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</si>
  <si>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</si>
  <si>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ндс, 8-951-649-74-36 . созвон скажут куда отгружать- В 317 офис - 3й этаж на лифте</t>
  </si>
  <si>
    <t>г. Ломоносов, СПб, ул. Богумиловская, д. 15</t>
  </si>
  <si>
    <t>кв. 43, 8-931-297-00-58</t>
  </si>
  <si>
    <t>8-901-318-23-40.</t>
  </si>
  <si>
    <t>СПб, Каменоостровский пр., д. 18/11</t>
  </si>
  <si>
    <t>вход с ул. Мира д. 18/11,  "Толстый фраер", 232-30-56</t>
  </si>
  <si>
    <t>РМ Наследие</t>
  </si>
  <si>
    <t>СПб, ул. Тележная, д. 37</t>
  </si>
  <si>
    <t>ЛитЕ, 8-981-890-16-45, 8-921-303-53-31</t>
  </si>
  <si>
    <t>только с ндс.</t>
  </si>
  <si>
    <t>Клиент№6665</t>
  </si>
  <si>
    <t>СПб, ул. Мебельная д. 19к2</t>
  </si>
  <si>
    <t>салон красоты, 8-996-765-11-64</t>
  </si>
  <si>
    <t xml:space="preserve">1 - ЧЕК (всегда)
 </t>
  </si>
  <si>
    <t>клиент от Димы М., быть вежливыми!!!  чек всегда</t>
  </si>
  <si>
    <t>МИТОРГ</t>
  </si>
  <si>
    <t>СПб, ул. Турку д. 25к1</t>
  </si>
  <si>
    <t>кв 115, 8-981-896-96-06, 8-911-236-30-23</t>
  </si>
  <si>
    <t>18:00-21:00</t>
  </si>
  <si>
    <t>возить не раньше 18! На Турку за наличку! на пл. Чернышевского - по б/н.  если не алё - 8-931-353-54-10</t>
  </si>
  <si>
    <t>разовый</t>
  </si>
  <si>
    <t>СПб, наб. реки Фонтанки, 156А</t>
  </si>
  <si>
    <t>8-915-648-68-54</t>
  </si>
  <si>
    <t xml:space="preserve">1 - Помпа для воды
 3 - Бутыль 19 литров с ручкой
 9 - Пробка для бутылей 19 литров
 1 - ЧЕК (1-й раз)
 </t>
  </si>
  <si>
    <t>3 комплекта бутыль с ручкой+9 пробок</t>
  </si>
  <si>
    <t>г. Кронштадт, СПб, ул.  Андреевская, д. 7</t>
  </si>
  <si>
    <t>школа №425, 2-й этаж, каб. №204, 8-962-718-07-38</t>
  </si>
  <si>
    <t>СОЗВОН  если не успеваете.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</si>
  <si>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</si>
  <si>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</si>
  <si>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8-981-863-81-94 или 8-921-428-29-06 (второй номер в больнице)</t>
  </si>
  <si>
    <t>СПб, ул. Костюшко д. 62</t>
  </si>
  <si>
    <t>каб. 20А, 8-965-077-10-28</t>
  </si>
  <si>
    <t>ЕСЛИ БОЛЬШЕ 4 бут, то включать подъём 10р/бут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</si>
  <si>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</si>
  <si>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</si>
  <si>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</si>
  <si>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  8-921-945-95-69</t>
  </si>
  <si>
    <t>Альтера (ИП НАДОБНИКОВ)</t>
  </si>
  <si>
    <t>СПб, Введенский канал д. 7</t>
  </si>
  <si>
    <t>1 этаж. 102 офис, 7 (812) 313-3311 доб.127</t>
  </si>
  <si>
    <t>1-й этаж.ЗАБРАТЬ ВСЕ ПУСТЫЕ БУТЫЛИ!</t>
  </si>
  <si>
    <t>ИП Горкунова</t>
  </si>
  <si>
    <t>СПб, ул. Варшавская д. 3</t>
  </si>
  <si>
    <t>Мебельный континент, 4й корпус ,3й этаж, секция 322А, 8-931-251-27-11</t>
  </si>
  <si>
    <t>. с 11 работают! окна !!Поставка №9 (11 из 20) ,подписывать акт с указанием оставшихся бут. по договору возим Ё</t>
  </si>
  <si>
    <t>Эйлер Электрик</t>
  </si>
  <si>
    <t>СПб, ул. Маршала Говорова д. 35</t>
  </si>
  <si>
    <t>лит. А  офис 311, 8-812-647-07-27</t>
  </si>
  <si>
    <t>отправлять счёт на почту gya@elelec.ru только с ндс  ЗВОНИТЬ на номер 8-927-736-23-54.</t>
  </si>
  <si>
    <t>водоносов</t>
  </si>
  <si>
    <t>СПб, деревня Кудрово, ул. Столичная д. 5</t>
  </si>
  <si>
    <t>кв. 76, 8-911-814-14-04</t>
  </si>
  <si>
    <t>13:00-16:00</t>
  </si>
  <si>
    <t>домофон не работает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</si>
  <si>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</si>
  <si>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</si>
  <si>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</si>
  <si>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новая цена. звонить на последний номер</t>
  </si>
  <si>
    <t>Клиент №6537</t>
  </si>
  <si>
    <t>СПб, проспект Луначарского д. 21</t>
  </si>
  <si>
    <t>к4, кв.91, 8-911-210-93-23</t>
  </si>
  <si>
    <t>ABC водоносов (ИП НАДОБНИКОВ)</t>
  </si>
  <si>
    <t>СПб, ул. Комиссара Смирнова д.11 литер Д</t>
  </si>
  <si>
    <t>16 подъезд,  3й этаж, офис напротив лестницы, 8-812-467-34-20 (доб.101)</t>
  </si>
  <si>
    <t>12:00-15:00</t>
  </si>
  <si>
    <t>Передать документы  СЧЁТ НА ФИРМУ ДУБРАВА(ИП НАДОБНИКОВ) 7802848630</t>
  </si>
  <si>
    <t>Женская консультация №22</t>
  </si>
  <si>
    <t>СПб, ул. Сикейроса д. 10 литер В</t>
  </si>
  <si>
    <t>8-911-844-48-11 Ольга Николаевна</t>
  </si>
  <si>
    <t>передать акт  ПЕРЕДАТЬ АКТ(особый в папке ДЛЯ АНИ)тендер,  особое заполнение -вписывать старого образца Контракт № 18000090-19 от 18.12.2018 г. ВОДУ СТАВИТЬ ПО 19 Л. В НАШЕМ АКТЕ отмечать сколько осталось воды на 2х адресах, Поставка №1 (30 из 110)</t>
  </si>
  <si>
    <t>ИПО Ю-ПИТЕР водоносов</t>
  </si>
  <si>
    <t>г. Колпино, ул. Финляндская д. 35 литер А</t>
  </si>
  <si>
    <t>401-62-00,  8-921-975-40-66</t>
  </si>
  <si>
    <t>с ндс,созвон утром для пропуска,   всегда подписывать акт на тару!  СЧЁТ на 150 бут (137 из 150)- на каждую поставку - доки!!</t>
  </si>
  <si>
    <t>РАЗОВЫЙ</t>
  </si>
  <si>
    <t>СПб, ул. Чапаева д.25</t>
  </si>
  <si>
    <t>8-921-658-10-60</t>
  </si>
  <si>
    <t xml:space="preserve">1 - Доверенность ЭНДИ
 </t>
  </si>
  <si>
    <t>забрать груз энди  (ручки).№00208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</si>
  <si>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</si>
  <si>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</si>
  <si>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</si>
  <si>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</si>
  <si>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</si>
  <si>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</si>
  <si>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</si>
  <si>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</si>
  <si>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</t>
  </si>
  <si>
    <t>СПб, Московская Славянка д. 3</t>
  </si>
  <si>
    <t>8-905-210-71-65, ориентир - Петрович, сориентируют как найти</t>
  </si>
  <si>
    <t>созвон, от клиента 94712 (сам не может заказ оформить)</t>
  </si>
  <si>
    <t>СтройЭксперт (водоносов)</t>
  </si>
  <si>
    <t>СПб, ул. Ивана Черных, д. 31-33 лит. Б</t>
  </si>
  <si>
    <t>офис 519,   8-931-207-90-86</t>
  </si>
  <si>
    <t>с ндс! с 10 работают,новый счёт на 50 бут 
Поставка №2 (20 из 50)на каждую поставку делаем документы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</si>
  <si>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</si>
  <si>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</si>
  <si>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</si>
  <si>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с ндс ЗАБИРАТЬ ПУСТУЮ ТАРУ!!!!!!!!!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</si>
  <si>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</si>
  <si>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</si>
  <si>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</si>
  <si>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 НДС созвон с утра для пропуска!!созвон 8-921-398-47-94 объяснит как найти.</t>
  </si>
  <si>
    <t>Спб, пр. Маршака д.4</t>
  </si>
  <si>
    <t>кв. 157, зя парадная, лифт есть, 8-960-020-36-02</t>
  </si>
  <si>
    <t>созвон за час! чтобы был на месте</t>
  </si>
  <si>
    <t>Клиент №6970</t>
  </si>
  <si>
    <t>СПб, Парголово, ул. Заречная д.45к1</t>
  </si>
  <si>
    <t>парадная 6, кв. 833, 8-962-354-13-30</t>
  </si>
  <si>
    <t>19:00-21:00</t>
  </si>
  <si>
    <t>КЛИЕНТ ОЧЕНЬ НЕРВНЫЙ ПРИВЕЗТИ ВЕЧЕРОМ И ЗВОНИТЬ ГОВОРИТЬ ВЕЖЛИВО ПРИМЕТ ТОЛЬКО ВЕЧЕРОМ  звонить на номер 8-960-287-29-55</t>
  </si>
  <si>
    <t>Клиент№6789</t>
  </si>
  <si>
    <t>СПб, Рижский пр., д. 8 литерА</t>
  </si>
  <si>
    <t>8-999-231-81-48</t>
  </si>
  <si>
    <t>11:00-20:00</t>
  </si>
  <si>
    <t>созвон! не раньше 11 КЛИЕНТ НЕРВНЫЙ РАНЬШЕ ВРЕМЕНИ НЕ ЗВОНИТЬ</t>
  </si>
  <si>
    <t>ИП Утенков А. А. (ип Надобников)</t>
  </si>
  <si>
    <t>г. Пушкин, СПб,  ул. Оранжерейная  д. 48</t>
  </si>
  <si>
    <t>офис 13, 8-952-376-55-55, 8-931-320-60-66</t>
  </si>
  <si>
    <t>ОСТАВИТЬ НА ОХРАНЕ ДОКИ ПОДПИШУТ В 13 КАБИНЕТЕ</t>
  </si>
  <si>
    <t>Артель ЖБИ</t>
  </si>
  <si>
    <t>СПб, улю Софийская д.99Б</t>
  </si>
  <si>
    <t>8-911-136-87-66 Сергей</t>
  </si>
  <si>
    <t>с ндс два адреса  поставки смотреть на двух адресах подписать акт приёма . созвон!бутыли с этикетками Плески классической!НОВЫЙ СЧЁТ Поставка №2 (8 бут из 12))на каждую поставку делать доки!!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</si>
  <si>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</si>
  <si>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</si>
  <si>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</si>
  <si>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11:00-14:00</t>
  </si>
  <si>
    <t>созвон!! 3-й этаж каб №60,  4 "Б" ,новые цены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</si>
  <si>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</si>
  <si>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</si>
  <si>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</si>
  <si>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</si>
  <si>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 не раньше!!8-921-914-67-85, ОПЛАЧИВАЮТ НА САЙТЕ 15.01</t>
  </si>
  <si>
    <t>Клиен№5392</t>
  </si>
  <si>
    <t>г. Колпино, СПб, ул. Пролетарская, д. 42</t>
  </si>
  <si>
    <t>кв. 164 (8 этаж) 8-921-555-01-50</t>
  </si>
  <si>
    <t>созвон за 30 мин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</si>
  <si>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</si>
  <si>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</si>
  <si>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</si>
  <si>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Ферма Брендинг (ИП НАДОБНИКОВ)</t>
  </si>
  <si>
    <t>СПб, ул. Большая Посадская, д. 16</t>
  </si>
  <si>
    <t>офис 404, 8-911-846-77-24</t>
  </si>
  <si>
    <t>подъём 20р/бут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</si>
  <si>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</si>
  <si>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</si>
  <si>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</si>
  <si>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ПЕРЕДАТЬ ДОКУМЕНТЫ 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</si>
  <si>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Клиент №1033</t>
  </si>
  <si>
    <t>СПб, Банковский переулок д. 3</t>
  </si>
  <si>
    <t>оф 405, 4-й эт 8-981-776-44-87</t>
  </si>
  <si>
    <t>12:00-16:00</t>
  </si>
  <si>
    <t>НЕ РАНЬШЕ 12, КЛИЕНТ НЕРВНЫЙ НЕ РАНЬШЕ!!!  не раньше !!!! созвон за полчаса , 8-931-289-89-15, новые цены</t>
  </si>
  <si>
    <t>Клиент №1509</t>
  </si>
  <si>
    <t>СПб, ул. Рубинштейна, д.9</t>
  </si>
  <si>
    <t>1 этаж, магазин Гейт 31, 8-911-089-77-78</t>
  </si>
  <si>
    <t>5 бут в зачет</t>
  </si>
  <si>
    <t>ЗАБИРАТЬ ВСЮ ПУСТУЮ ТАРУ, с 11 работают! заказывают Плеску классическую</t>
  </si>
  <si>
    <t>СПб, Будапештская д.69</t>
  </si>
  <si>
    <t>корп.1, литер А. Контакт Ольга Сенчихина, 8-921-351-06-64</t>
  </si>
  <si>
    <t>11:00-16:00</t>
  </si>
  <si>
    <t xml:space="preserve">1 - Заказ от ЭНДИ
 </t>
  </si>
  <si>
    <t>в стоматологию  две коробки  подписать документы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</si>
  <si>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</si>
  <si>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</si>
  <si>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</si>
  <si>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Пежо ОФВ</t>
  </si>
  <si>
    <t xml:space="preserve">360 - Вода SANPRIMA 0.6 без газа
 240 - Вода SANPRIMA 0.6 газ.
 </t>
  </si>
  <si>
    <t>Забрать всю путую тару, подписать акт.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</si>
  <si>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</si>
  <si>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</si>
  <si>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</si>
  <si>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подписывать акт на тару!!Забрать ВСЮ пустую тару.</t>
  </si>
  <si>
    <t>Адана</t>
  </si>
  <si>
    <t>СПб, Степана Разина д. 9-11</t>
  </si>
  <si>
    <t>Самовывоз рядом в ВендингПро 2-й этаж</t>
  </si>
  <si>
    <t>Митя</t>
  </si>
  <si>
    <t>Мозгорех</t>
  </si>
  <si>
    <t>СПб, ул. Степана Разина д. 9</t>
  </si>
  <si>
    <t>самовывоз, 8-952-234-45-36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</si>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</sst>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6" sqref="A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4009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/>
      <c r="Q6" s="56">
        <v>720</v>
      </c>
      <c r="R6" s="56">
        <v>40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29</v>
      </c>
      <c r="C7" s="53">
        <v>4009</v>
      </c>
      <c r="D7" s="52" t="s">
        <v>35</v>
      </c>
      <c r="E7" s="52" t="s">
        <v>36</v>
      </c>
      <c r="F7" s="54" t="s">
        <v>37</v>
      </c>
      <c r="G7" s="52" t="s">
        <v>33</v>
      </c>
      <c r="H7" s="55"/>
      <c r="I7" s="56"/>
      <c r="J7" s="56"/>
      <c r="K7" s="56">
        <v>8</v>
      </c>
      <c r="L7" s="56"/>
      <c r="M7" s="56"/>
      <c r="N7" s="56" t="str">
        <f>SUM(I7:M7)</f>
        <v>0</v>
      </c>
      <c r="O7" s="57"/>
      <c r="P7" s="56"/>
      <c r="Q7" s="56">
        <v>1720</v>
      </c>
      <c r="R7" s="56">
        <v>80</v>
      </c>
      <c r="S7" s="54" t="s">
        <v>38</v>
      </c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4073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50008</v>
      </c>
      <c r="D9" s="52" t="s">
        <v>47</v>
      </c>
      <c r="E9" s="52" t="s">
        <v>48</v>
      </c>
      <c r="F9" s="54" t="s">
        <v>49</v>
      </c>
      <c r="G9" s="52" t="s">
        <v>33</v>
      </c>
      <c r="H9" s="55"/>
      <c r="I9" s="56">
        <v>0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5456</v>
      </c>
      <c r="D10" s="46" t="s">
        <v>52</v>
      </c>
      <c r="E10" s="46" t="s">
        <v>53</v>
      </c>
      <c r="F10" s="38" t="s">
        <v>54</v>
      </c>
      <c r="G10" s="46" t="s">
        <v>33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690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9">
        <v>94986</v>
      </c>
      <c r="D11" s="52" t="s">
        <v>57</v>
      </c>
      <c r="E11" s="52" t="s">
        <v>58</v>
      </c>
      <c r="F11" s="54" t="s">
        <v>59</v>
      </c>
      <c r="G11" s="52" t="s">
        <v>60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1200</v>
      </c>
      <c r="R11" s="56">
        <v>150</v>
      </c>
      <c r="S11" s="54"/>
      <c r="T11" s="54" t="s">
        <v>61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9">
        <v>4583</v>
      </c>
      <c r="D12" s="52" t="s">
        <v>63</v>
      </c>
      <c r="E12" s="52" t="s">
        <v>64</v>
      </c>
      <c r="F12" s="54" t="s">
        <v>65</v>
      </c>
      <c r="G12" s="52" t="s">
        <v>60</v>
      </c>
      <c r="H12" s="55"/>
      <c r="I12" s="56"/>
      <c r="J12" s="56"/>
      <c r="K12" s="56"/>
      <c r="L12" s="56">
        <v>4</v>
      </c>
      <c r="M12" s="56"/>
      <c r="N12" s="56" t="str">
        <f>SUM(I12:M12)</f>
        <v>0</v>
      </c>
      <c r="O12" s="57"/>
      <c r="P12" s="56"/>
      <c r="Q12" s="56">
        <v>680</v>
      </c>
      <c r="R12" s="56"/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374</v>
      </c>
      <c r="D13" s="46" t="s">
        <v>68</v>
      </c>
      <c r="E13" s="46" t="s">
        <v>69</v>
      </c>
      <c r="F13" s="38" t="s">
        <v>70</v>
      </c>
      <c r="G13" s="46" t="s">
        <v>44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500018</v>
      </c>
      <c r="D14" s="46" t="s">
        <v>73</v>
      </c>
      <c r="E14" s="46" t="s">
        <v>74</v>
      </c>
      <c r="F14" s="38" t="s">
        <v>37</v>
      </c>
      <c r="G14" s="46" t="s">
        <v>33</v>
      </c>
      <c r="H14" s="48"/>
      <c r="I14" s="49"/>
      <c r="J14" s="49">
        <v>7</v>
      </c>
      <c r="K14" s="49"/>
      <c r="L14" s="49"/>
      <c r="M14" s="49"/>
      <c r="N14" s="49" t="str">
        <f>SUM(I14:M14)</f>
        <v>0</v>
      </c>
      <c r="O14" s="50"/>
      <c r="P14" s="49">
        <v>910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58">
        <v>6668</v>
      </c>
      <c r="D15" s="46" t="s">
        <v>76</v>
      </c>
      <c r="E15" s="46" t="s">
        <v>77</v>
      </c>
      <c r="F15" s="38" t="s">
        <v>37</v>
      </c>
      <c r="G15" s="46" t="s">
        <v>33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390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3676</v>
      </c>
      <c r="D16" s="52" t="s">
        <v>80</v>
      </c>
      <c r="E16" s="52" t="s">
        <v>81</v>
      </c>
      <c r="F16" s="54" t="s">
        <v>82</v>
      </c>
      <c r="G16" s="52" t="s">
        <v>33</v>
      </c>
      <c r="H16" s="55"/>
      <c r="I16" s="56"/>
      <c r="J16" s="56"/>
      <c r="K16" s="56"/>
      <c r="L16" s="56">
        <v>40</v>
      </c>
      <c r="M16" s="56"/>
      <c r="N16" s="56" t="str">
        <f>SUM(I16:M16)</f>
        <v>0</v>
      </c>
      <c r="O16" s="57"/>
      <c r="P16" s="56"/>
      <c r="Q16" s="56">
        <v>5200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79</v>
      </c>
      <c r="C17" s="53">
        <v>3676</v>
      </c>
      <c r="D17" s="52" t="s">
        <v>84</v>
      </c>
      <c r="E17" s="52" t="s">
        <v>85</v>
      </c>
      <c r="F17" s="54" t="s">
        <v>82</v>
      </c>
      <c r="G17" s="52" t="s">
        <v>86</v>
      </c>
      <c r="H17" s="55"/>
      <c r="I17" s="56"/>
      <c r="J17" s="56"/>
      <c r="K17" s="56"/>
      <c r="L17" s="56">
        <v>18</v>
      </c>
      <c r="M17" s="56"/>
      <c r="N17" s="56" t="str">
        <f>SUM(I17:M17)</f>
        <v>0</v>
      </c>
      <c r="O17" s="57"/>
      <c r="P17" s="56"/>
      <c r="Q17" s="56">
        <v>2520</v>
      </c>
      <c r="R17" s="56"/>
      <c r="S17" s="54"/>
      <c r="T17" s="54" t="s">
        <v>87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79</v>
      </c>
      <c r="C18" s="53">
        <v>3676</v>
      </c>
      <c r="D18" s="52" t="s">
        <v>88</v>
      </c>
      <c r="E18" s="52" t="s">
        <v>89</v>
      </c>
      <c r="F18" s="54" t="s">
        <v>37</v>
      </c>
      <c r="G18" s="52" t="s">
        <v>90</v>
      </c>
      <c r="H18" s="55"/>
      <c r="I18" s="56"/>
      <c r="J18" s="56"/>
      <c r="K18" s="56"/>
      <c r="L18" s="56">
        <v>5</v>
      </c>
      <c r="M18" s="56"/>
      <c r="N18" s="56" t="str">
        <f>SUM(I18:M18)</f>
        <v>0</v>
      </c>
      <c r="O18" s="57"/>
      <c r="P18" s="56"/>
      <c r="Q18" s="56">
        <v>850</v>
      </c>
      <c r="R18" s="56"/>
      <c r="S18" s="54"/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79</v>
      </c>
      <c r="C19" s="53">
        <v>3676</v>
      </c>
      <c r="D19" s="52" t="s">
        <v>92</v>
      </c>
      <c r="E19" s="52" t="s">
        <v>93</v>
      </c>
      <c r="F19" s="54" t="s">
        <v>82</v>
      </c>
      <c r="G19" s="52" t="s">
        <v>86</v>
      </c>
      <c r="H19" s="55"/>
      <c r="I19" s="56"/>
      <c r="J19" s="56"/>
      <c r="K19" s="56"/>
      <c r="L19" s="56">
        <v>5</v>
      </c>
      <c r="M19" s="56"/>
      <c r="N19" s="56" t="str">
        <f>SUM(I19:M19)</f>
        <v>0</v>
      </c>
      <c r="O19" s="57"/>
      <c r="P19" s="56"/>
      <c r="Q19" s="56">
        <v>850</v>
      </c>
      <c r="R19" s="56"/>
      <c r="S19" s="54"/>
      <c r="T19" s="54" t="s">
        <v>94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47">
        <v>129</v>
      </c>
      <c r="D20" s="46" t="s">
        <v>96</v>
      </c>
      <c r="E20" s="46" t="s">
        <v>97</v>
      </c>
      <c r="F20" s="38" t="s">
        <v>49</v>
      </c>
      <c r="G20" s="46" t="s">
        <v>90</v>
      </c>
      <c r="H20" s="48"/>
      <c r="I20" s="49"/>
      <c r="J20" s="49"/>
      <c r="K20" s="49">
        <v>3</v>
      </c>
      <c r="L20" s="49"/>
      <c r="M20" s="49"/>
      <c r="N20" s="49" t="str">
        <f>SUM(I20:M20)</f>
        <v>0</v>
      </c>
      <c r="O20" s="50"/>
      <c r="P20" s="49">
        <v>510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47">
        <v>3820</v>
      </c>
      <c r="D21" s="46" t="s">
        <v>100</v>
      </c>
      <c r="E21" s="46" t="s">
        <v>101</v>
      </c>
      <c r="F21" s="38" t="s">
        <v>102</v>
      </c>
      <c r="G21" s="46" t="s">
        <v>86</v>
      </c>
      <c r="H21" s="48"/>
      <c r="I21" s="49"/>
      <c r="J21" s="49">
        <v>11</v>
      </c>
      <c r="K21" s="49"/>
      <c r="L21" s="49"/>
      <c r="M21" s="49"/>
      <c r="N21" s="49" t="str">
        <f>SUM(I21:M21)</f>
        <v>0</v>
      </c>
      <c r="O21" s="50"/>
      <c r="P21" s="49">
        <v>1815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40</v>
      </c>
      <c r="C22" s="47">
        <v>3068</v>
      </c>
      <c r="D22" s="46" t="s">
        <v>104</v>
      </c>
      <c r="E22" s="46" t="s">
        <v>105</v>
      </c>
      <c r="F22" s="38" t="s">
        <v>49</v>
      </c>
      <c r="G22" s="46" t="s">
        <v>60</v>
      </c>
      <c r="H22" s="48"/>
      <c r="I22" s="49"/>
      <c r="J22" s="49"/>
      <c r="K22" s="49"/>
      <c r="L22" s="49">
        <v>8</v>
      </c>
      <c r="M22" s="49"/>
      <c r="N22" s="49" t="str">
        <f>SUM(I22:M22)</f>
        <v>0</v>
      </c>
      <c r="O22" s="50"/>
      <c r="P22" s="49">
        <v>1280</v>
      </c>
      <c r="Q22" s="49"/>
      <c r="R22" s="49">
        <v>40</v>
      </c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40</v>
      </c>
      <c r="C23" s="47">
        <v>1434</v>
      </c>
      <c r="D23" s="46" t="s">
        <v>107</v>
      </c>
      <c r="E23" s="46" t="s">
        <v>108</v>
      </c>
      <c r="F23" s="38" t="s">
        <v>109</v>
      </c>
      <c r="G23" s="46" t="s">
        <v>44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350</v>
      </c>
      <c r="Q23" s="49"/>
      <c r="R23" s="49"/>
      <c r="S23" s="38"/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111</v>
      </c>
      <c r="C24" s="47">
        <v>6055</v>
      </c>
      <c r="D24" s="46" t="s">
        <v>112</v>
      </c>
      <c r="E24" s="46" t="s">
        <v>113</v>
      </c>
      <c r="F24" s="38" t="s">
        <v>49</v>
      </c>
      <c r="G24" s="46" t="s">
        <v>33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114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115</v>
      </c>
      <c r="C25" s="53">
        <v>1026</v>
      </c>
      <c r="D25" s="52" t="s">
        <v>116</v>
      </c>
      <c r="E25" s="52" t="s">
        <v>117</v>
      </c>
      <c r="F25" s="54" t="s">
        <v>49</v>
      </c>
      <c r="G25" s="52" t="s">
        <v>33</v>
      </c>
      <c r="H25" s="55"/>
      <c r="I25" s="56"/>
      <c r="J25" s="56"/>
      <c r="K25" s="56">
        <v>5</v>
      </c>
      <c r="L25" s="56"/>
      <c r="M25" s="56"/>
      <c r="N25" s="56" t="str">
        <f>SUM(I25:M25)</f>
        <v>0</v>
      </c>
      <c r="O25" s="57"/>
      <c r="P25" s="56"/>
      <c r="Q25" s="56">
        <v>900</v>
      </c>
      <c r="R25" s="56"/>
      <c r="S25" s="54"/>
      <c r="T25" s="54" t="s">
        <v>118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119</v>
      </c>
      <c r="C26" s="47">
        <v>6977</v>
      </c>
      <c r="D26" s="46" t="s">
        <v>120</v>
      </c>
      <c r="E26" s="46" t="s">
        <v>121</v>
      </c>
      <c r="F26" s="38" t="s">
        <v>49</v>
      </c>
      <c r="G26" s="46" t="s">
        <v>44</v>
      </c>
      <c r="H26" s="48"/>
      <c r="I26" s="49"/>
      <c r="J26" s="49"/>
      <c r="K26" s="49">
        <v>2</v>
      </c>
      <c r="L26" s="49"/>
      <c r="M26" s="49"/>
      <c r="N26" s="49" t="str">
        <f>SUM(I26:M26)</f>
        <v>0</v>
      </c>
      <c r="O26" s="50"/>
      <c r="P26" s="49">
        <v>380</v>
      </c>
      <c r="Q26" s="49"/>
      <c r="R26" s="49"/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40</v>
      </c>
      <c r="C27" s="47">
        <v>2604</v>
      </c>
      <c r="D27" s="46" t="s">
        <v>123</v>
      </c>
      <c r="E27" s="46" t="s">
        <v>124</v>
      </c>
      <c r="F27" s="38" t="s">
        <v>125</v>
      </c>
      <c r="G27" s="46" t="s">
        <v>44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360</v>
      </c>
      <c r="Q27" s="49"/>
      <c r="R27" s="49"/>
      <c r="S27" s="38"/>
      <c r="T27" s="38" t="s">
        <v>126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127</v>
      </c>
      <c r="C28" s="53">
        <v>94251</v>
      </c>
      <c r="D28" s="52" t="s">
        <v>128</v>
      </c>
      <c r="E28" s="52" t="s">
        <v>129</v>
      </c>
      <c r="F28" s="54" t="s">
        <v>37</v>
      </c>
      <c r="G28" s="52" t="s">
        <v>90</v>
      </c>
      <c r="H28" s="55"/>
      <c r="I28" s="56"/>
      <c r="J28" s="56"/>
      <c r="K28" s="56"/>
      <c r="L28" s="56">
        <v>4</v>
      </c>
      <c r="M28" s="56"/>
      <c r="N28" s="56" t="str">
        <f>SUM(I28:M28)</f>
        <v>0</v>
      </c>
      <c r="O28" s="57"/>
      <c r="P28" s="56"/>
      <c r="Q28" s="56">
        <v>680</v>
      </c>
      <c r="R28" s="56"/>
      <c r="S28" s="54"/>
      <c r="T28" s="54" t="s">
        <v>130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131</v>
      </c>
      <c r="C29" s="47">
        <v>3420</v>
      </c>
      <c r="D29" s="46" t="s">
        <v>132</v>
      </c>
      <c r="E29" s="46" t="s">
        <v>133</v>
      </c>
      <c r="F29" s="38" t="s">
        <v>37</v>
      </c>
      <c r="G29" s="46" t="s">
        <v>134</v>
      </c>
      <c r="H29" s="48"/>
      <c r="I29" s="49"/>
      <c r="J29" s="49"/>
      <c r="K29" s="49">
        <v>3</v>
      </c>
      <c r="L29" s="49"/>
      <c r="M29" s="49"/>
      <c r="N29" s="49" t="str">
        <f>SUM(I29:M29)</f>
        <v>0</v>
      </c>
      <c r="O29" s="50"/>
      <c r="P29" s="49">
        <v>580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136</v>
      </c>
      <c r="C30" s="47">
        <v>2228</v>
      </c>
      <c r="D30" s="46" t="s">
        <v>137</v>
      </c>
      <c r="E30" s="46" t="s">
        <v>138</v>
      </c>
      <c r="F30" s="38" t="s">
        <v>43</v>
      </c>
      <c r="G30" s="46" t="s">
        <v>86</v>
      </c>
      <c r="H30" s="48"/>
      <c r="I30" s="49"/>
      <c r="J30" s="49">
        <v>10</v>
      </c>
      <c r="K30" s="49"/>
      <c r="L30" s="49"/>
      <c r="M30" s="49"/>
      <c r="N30" s="49" t="str">
        <f>SUM(I30:M30)</f>
        <v>0</v>
      </c>
      <c r="O30" s="50"/>
      <c r="P30" s="49">
        <v>1600</v>
      </c>
      <c r="Q30" s="49"/>
      <c r="R30" s="49"/>
      <c r="S30" s="38"/>
      <c r="T30" s="38" t="s">
        <v>139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140</v>
      </c>
      <c r="C31" s="53">
        <v>500044</v>
      </c>
      <c r="D31" s="52" t="s">
        <v>141</v>
      </c>
      <c r="E31" s="52" t="s">
        <v>142</v>
      </c>
      <c r="F31" s="54" t="s">
        <v>143</v>
      </c>
      <c r="G31" s="52" t="s">
        <v>60</v>
      </c>
      <c r="H31" s="55"/>
      <c r="I31" s="56">
        <v>120</v>
      </c>
      <c r="J31" s="56"/>
      <c r="K31" s="56"/>
      <c r="L31" s="56"/>
      <c r="M31" s="56"/>
      <c r="N31" s="56" t="str">
        <f>SUM(I31:M31)</f>
        <v>0</v>
      </c>
      <c r="O31" s="57"/>
      <c r="P31" s="56"/>
      <c r="Q31" s="56">
        <v>11160</v>
      </c>
      <c r="R31" s="56"/>
      <c r="S31" s="54"/>
      <c r="T31" s="54" t="s">
        <v>144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145</v>
      </c>
      <c r="C32" s="53">
        <v>5676</v>
      </c>
      <c r="D32" s="52" t="s">
        <v>146</v>
      </c>
      <c r="E32" s="52" t="s">
        <v>147</v>
      </c>
      <c r="F32" s="54" t="s">
        <v>148</v>
      </c>
      <c r="G32" s="52" t="s">
        <v>134</v>
      </c>
      <c r="H32" s="55"/>
      <c r="I32" s="56"/>
      <c r="J32" s="56"/>
      <c r="K32" s="56">
        <v>14</v>
      </c>
      <c r="L32" s="56"/>
      <c r="M32" s="56"/>
      <c r="N32" s="56" t="str">
        <f>SUM(I32:M32)</f>
        <v>0</v>
      </c>
      <c r="O32" s="57"/>
      <c r="P32" s="56"/>
      <c r="Q32" s="56">
        <v>2030</v>
      </c>
      <c r="R32" s="56"/>
      <c r="S32" s="54"/>
      <c r="T32" s="54" t="s">
        <v>149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40</v>
      </c>
      <c r="C33" s="47">
        <v>3980</v>
      </c>
      <c r="D33" s="46" t="s">
        <v>150</v>
      </c>
      <c r="E33" s="46" t="s">
        <v>151</v>
      </c>
      <c r="F33" s="38" t="s">
        <v>54</v>
      </c>
      <c r="G33" s="46" t="s">
        <v>33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760</v>
      </c>
      <c r="Q33" s="49"/>
      <c r="R33" s="49">
        <v>100</v>
      </c>
      <c r="S33" s="38"/>
      <c r="T33" s="38" t="s">
        <v>152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40</v>
      </c>
      <c r="C34" s="47">
        <v>2339</v>
      </c>
      <c r="D34" s="46" t="s">
        <v>153</v>
      </c>
      <c r="E34" s="46" t="s">
        <v>154</v>
      </c>
      <c r="F34" s="38" t="s">
        <v>37</v>
      </c>
      <c r="G34" s="46" t="s">
        <v>60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155</v>
      </c>
      <c r="C35" s="53">
        <v>3073</v>
      </c>
      <c r="D35" s="52" t="s">
        <v>156</v>
      </c>
      <c r="E35" s="52" t="s">
        <v>157</v>
      </c>
      <c r="F35" s="54" t="s">
        <v>49</v>
      </c>
      <c r="G35" s="52" t="s">
        <v>90</v>
      </c>
      <c r="H35" s="55"/>
      <c r="I35" s="56"/>
      <c r="J35" s="56"/>
      <c r="K35" s="56"/>
      <c r="L35" s="56">
        <v>20</v>
      </c>
      <c r="M35" s="56"/>
      <c r="N35" s="56" t="str">
        <f>SUM(I35:M35)</f>
        <v>0</v>
      </c>
      <c r="O35" s="57"/>
      <c r="P35" s="56"/>
      <c r="Q35" s="56">
        <v>2500</v>
      </c>
      <c r="R35" s="56"/>
      <c r="S35" s="54"/>
      <c r="T35" s="54" t="s">
        <v>158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159</v>
      </c>
      <c r="C36" s="47">
        <v>6665</v>
      </c>
      <c r="D36" s="46" t="s">
        <v>160</v>
      </c>
      <c r="E36" s="46" t="s">
        <v>161</v>
      </c>
      <c r="F36" s="38" t="s">
        <v>82</v>
      </c>
      <c r="G36" s="46" t="s">
        <v>86</v>
      </c>
      <c r="H36" s="48"/>
      <c r="I36" s="49"/>
      <c r="J36" s="49"/>
      <c r="K36" s="49">
        <v>4</v>
      </c>
      <c r="L36" s="49"/>
      <c r="M36" s="49"/>
      <c r="N36" s="49" t="str">
        <f>SUM(I36:M36)</f>
        <v>0</v>
      </c>
      <c r="O36" s="50"/>
      <c r="P36" s="49">
        <v>480</v>
      </c>
      <c r="Q36" s="49"/>
      <c r="R36" s="49"/>
      <c r="S36" s="38" t="s">
        <v>162</v>
      </c>
      <c r="T36" s="38" t="s">
        <v>163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164</v>
      </c>
      <c r="C37" s="53">
        <v>2653</v>
      </c>
      <c r="D37" s="52" t="s">
        <v>165</v>
      </c>
      <c r="E37" s="52" t="s">
        <v>166</v>
      </c>
      <c r="F37" s="54" t="s">
        <v>167</v>
      </c>
      <c r="G37" s="52" t="s">
        <v>134</v>
      </c>
      <c r="H37" s="55"/>
      <c r="I37" s="56"/>
      <c r="J37" s="56"/>
      <c r="K37" s="56">
        <v>2</v>
      </c>
      <c r="L37" s="56"/>
      <c r="M37" s="56"/>
      <c r="N37" s="56" t="str">
        <f>SUM(I37:M37)</f>
        <v>0</v>
      </c>
      <c r="O37" s="57"/>
      <c r="P37" s="56">
        <v>360</v>
      </c>
      <c r="Q37" s="56"/>
      <c r="R37" s="56"/>
      <c r="S37" s="54"/>
      <c r="T37" s="54" t="s">
        <v>168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169</v>
      </c>
      <c r="C38" s="47"/>
      <c r="D38" s="46" t="s">
        <v>170</v>
      </c>
      <c r="E38" s="46" t="s">
        <v>171</v>
      </c>
      <c r="F38" s="38" t="s">
        <v>43</v>
      </c>
      <c r="G38" s="46" t="s">
        <v>90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>
        <v>1735</v>
      </c>
      <c r="Q38" s="49"/>
      <c r="R38" s="49"/>
      <c r="S38" s="38" t="s">
        <v>172</v>
      </c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40</v>
      </c>
      <c r="C39" s="47">
        <v>1743</v>
      </c>
      <c r="D39" s="46" t="s">
        <v>174</v>
      </c>
      <c r="E39" s="46" t="s">
        <v>175</v>
      </c>
      <c r="F39" s="38" t="s">
        <v>49</v>
      </c>
      <c r="G39" s="46" t="s">
        <v>33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660</v>
      </c>
      <c r="Q39" s="49"/>
      <c r="R39" s="49"/>
      <c r="S39" s="38"/>
      <c r="T39" s="38" t="s">
        <v>176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40</v>
      </c>
      <c r="C40" s="47">
        <v>2600</v>
      </c>
      <c r="D40" s="46" t="s">
        <v>177</v>
      </c>
      <c r="E40" s="46" t="s">
        <v>178</v>
      </c>
      <c r="F40" s="38" t="s">
        <v>49</v>
      </c>
      <c r="G40" s="46" t="s">
        <v>44</v>
      </c>
      <c r="H40" s="48"/>
      <c r="I40" s="49"/>
      <c r="J40" s="49"/>
      <c r="K40" s="49"/>
      <c r="L40" s="49">
        <v>13</v>
      </c>
      <c r="M40" s="49"/>
      <c r="N40" s="49" t="str">
        <f>SUM(I40:M40)</f>
        <v>0</v>
      </c>
      <c r="O40" s="50"/>
      <c r="P40" s="49">
        <v>1820</v>
      </c>
      <c r="Q40" s="49"/>
      <c r="R40" s="49"/>
      <c r="S40" s="38"/>
      <c r="T40" s="38" t="s">
        <v>179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40</v>
      </c>
      <c r="C41" s="47">
        <v>2141</v>
      </c>
      <c r="D41" s="46" t="s">
        <v>180</v>
      </c>
      <c r="E41" s="46" t="s">
        <v>181</v>
      </c>
      <c r="F41" s="38" t="s">
        <v>109</v>
      </c>
      <c r="G41" s="46" t="s">
        <v>134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183</v>
      </c>
      <c r="C42" s="47">
        <v>1309</v>
      </c>
      <c r="D42" s="46" t="s">
        <v>184</v>
      </c>
      <c r="E42" s="46" t="s">
        <v>185</v>
      </c>
      <c r="F42" s="38" t="s">
        <v>109</v>
      </c>
      <c r="G42" s="46" t="s">
        <v>44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460</v>
      </c>
      <c r="Q42" s="49"/>
      <c r="R42" s="49">
        <v>20</v>
      </c>
      <c r="S42" s="38"/>
      <c r="T42" s="38" t="s">
        <v>186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187</v>
      </c>
      <c r="C43" s="53">
        <v>1673</v>
      </c>
      <c r="D43" s="52" t="s">
        <v>188</v>
      </c>
      <c r="E43" s="52" t="s">
        <v>189</v>
      </c>
      <c r="F43" s="54" t="s">
        <v>109</v>
      </c>
      <c r="G43" s="52" t="s">
        <v>90</v>
      </c>
      <c r="H43" s="55"/>
      <c r="I43" s="56"/>
      <c r="J43" s="56"/>
      <c r="K43" s="56"/>
      <c r="L43" s="56">
        <v>3</v>
      </c>
      <c r="M43" s="56"/>
      <c r="N43" s="56" t="str">
        <f>SUM(I43:M43)</f>
        <v>0</v>
      </c>
      <c r="O43" s="57"/>
      <c r="P43" s="56"/>
      <c r="Q43" s="56">
        <v>525</v>
      </c>
      <c r="R43" s="56">
        <v>0</v>
      </c>
      <c r="S43" s="54"/>
      <c r="T43" s="54" t="s">
        <v>190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191</v>
      </c>
      <c r="C44" s="53">
        <v>4537</v>
      </c>
      <c r="D44" s="52" t="s">
        <v>192</v>
      </c>
      <c r="E44" s="52" t="s">
        <v>193</v>
      </c>
      <c r="F44" s="54" t="s">
        <v>70</v>
      </c>
      <c r="G44" s="52" t="s">
        <v>134</v>
      </c>
      <c r="H44" s="55"/>
      <c r="I44" s="56"/>
      <c r="J44" s="56"/>
      <c r="K44" s="56">
        <v>1</v>
      </c>
      <c r="L44" s="56"/>
      <c r="M44" s="56"/>
      <c r="N44" s="56" t="str">
        <f>SUM(I44:M44)</f>
        <v>0</v>
      </c>
      <c r="O44" s="57"/>
      <c r="P44" s="56"/>
      <c r="Q44" s="56">
        <v>0</v>
      </c>
      <c r="R44" s="56"/>
      <c r="S44" s="54"/>
      <c r="T44" s="54" t="s">
        <v>194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195</v>
      </c>
      <c r="C45" s="59">
        <v>6594</v>
      </c>
      <c r="D45" s="52" t="s">
        <v>196</v>
      </c>
      <c r="E45" s="52" t="s">
        <v>197</v>
      </c>
      <c r="F45" s="54" t="s">
        <v>49</v>
      </c>
      <c r="G45" s="52" t="s">
        <v>134</v>
      </c>
      <c r="H45" s="55"/>
      <c r="I45" s="56"/>
      <c r="J45" s="56"/>
      <c r="K45" s="56">
        <v>5</v>
      </c>
      <c r="L45" s="56"/>
      <c r="M45" s="56"/>
      <c r="N45" s="56" t="str">
        <f>SUM(I45:M45)</f>
        <v>0</v>
      </c>
      <c r="O45" s="57"/>
      <c r="P45" s="56"/>
      <c r="Q45" s="56">
        <v>850</v>
      </c>
      <c r="R45" s="56"/>
      <c r="S45" s="54"/>
      <c r="T45" s="54" t="s">
        <v>198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199</v>
      </c>
      <c r="C46" s="58">
        <v>94703</v>
      </c>
      <c r="D46" s="46" t="s">
        <v>200</v>
      </c>
      <c r="E46" s="46" t="s">
        <v>201</v>
      </c>
      <c r="F46" s="38" t="s">
        <v>202</v>
      </c>
      <c r="G46" s="46" t="s">
        <v>90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203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204</v>
      </c>
      <c r="C47" s="47">
        <v>4826</v>
      </c>
      <c r="D47" s="46" t="s">
        <v>205</v>
      </c>
      <c r="E47" s="46" t="s">
        <v>206</v>
      </c>
      <c r="F47" s="38" t="s">
        <v>82</v>
      </c>
      <c r="G47" s="46" t="s">
        <v>134</v>
      </c>
      <c r="H47" s="48"/>
      <c r="I47" s="49"/>
      <c r="J47" s="49">
        <v>2</v>
      </c>
      <c r="K47" s="49">
        <v>4</v>
      </c>
      <c r="L47" s="49"/>
      <c r="M47" s="49"/>
      <c r="N47" s="49" t="str">
        <f>SUM(I47:M47)</f>
        <v>0</v>
      </c>
      <c r="O47" s="50"/>
      <c r="P47" s="49">
        <v>900</v>
      </c>
      <c r="Q47" s="49"/>
      <c r="R47" s="49"/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208</v>
      </c>
      <c r="C48" s="58">
        <v>6537</v>
      </c>
      <c r="D48" s="46" t="s">
        <v>209</v>
      </c>
      <c r="E48" s="46" t="s">
        <v>210</v>
      </c>
      <c r="F48" s="38" t="s">
        <v>59</v>
      </c>
      <c r="G48" s="46" t="s">
        <v>86</v>
      </c>
      <c r="H48" s="48"/>
      <c r="I48" s="49"/>
      <c r="J48" s="49">
        <v>4</v>
      </c>
      <c r="K48" s="49"/>
      <c r="L48" s="49"/>
      <c r="M48" s="49"/>
      <c r="N48" s="49" t="str">
        <f>SUM(I48:M48)</f>
        <v>0</v>
      </c>
      <c r="O48" s="50"/>
      <c r="P48" s="49">
        <v>920</v>
      </c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211</v>
      </c>
      <c r="C49" s="53">
        <v>93062</v>
      </c>
      <c r="D49" s="52" t="s">
        <v>212</v>
      </c>
      <c r="E49" s="52" t="s">
        <v>213</v>
      </c>
      <c r="F49" s="54" t="s">
        <v>214</v>
      </c>
      <c r="G49" s="52" t="s">
        <v>60</v>
      </c>
      <c r="H49" s="55"/>
      <c r="I49" s="56"/>
      <c r="J49" s="56"/>
      <c r="K49" s="56"/>
      <c r="L49" s="56">
        <v>5</v>
      </c>
      <c r="M49" s="56"/>
      <c r="N49" s="56" t="str">
        <f>SUM(I49:M49)</f>
        <v>0</v>
      </c>
      <c r="O49" s="57"/>
      <c r="P49" s="56"/>
      <c r="Q49" s="56">
        <v>875</v>
      </c>
      <c r="R49" s="56">
        <v>25</v>
      </c>
      <c r="S49" s="54"/>
      <c r="T49" s="54" t="s">
        <v>215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216</v>
      </c>
      <c r="C50" s="53">
        <v>500041</v>
      </c>
      <c r="D50" s="52" t="s">
        <v>217</v>
      </c>
      <c r="E50" s="52" t="s">
        <v>218</v>
      </c>
      <c r="F50" s="54" t="s">
        <v>49</v>
      </c>
      <c r="G50" s="52" t="s">
        <v>86</v>
      </c>
      <c r="H50" s="55"/>
      <c r="I50" s="56">
        <v>30</v>
      </c>
      <c r="J50" s="56"/>
      <c r="K50" s="56"/>
      <c r="L50" s="56"/>
      <c r="M50" s="56"/>
      <c r="N50" s="56" t="str">
        <f>SUM(I50:M50)</f>
        <v>0</v>
      </c>
      <c r="O50" s="57"/>
      <c r="P50" s="56"/>
      <c r="Q50" s="56">
        <v>3060</v>
      </c>
      <c r="R50" s="56"/>
      <c r="S50" s="54"/>
      <c r="T50" s="54" t="s">
        <v>219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220</v>
      </c>
      <c r="C51" s="53">
        <v>2357</v>
      </c>
      <c r="D51" s="52" t="s">
        <v>221</v>
      </c>
      <c r="E51" s="52" t="s">
        <v>222</v>
      </c>
      <c r="F51" s="54" t="s">
        <v>102</v>
      </c>
      <c r="G51" s="52" t="s">
        <v>44</v>
      </c>
      <c r="H51" s="55"/>
      <c r="I51" s="56"/>
      <c r="J51" s="56"/>
      <c r="K51" s="56"/>
      <c r="L51" s="56">
        <v>25</v>
      </c>
      <c r="M51" s="56"/>
      <c r="N51" s="56" t="str">
        <f>SUM(I51:M51)</f>
        <v>0</v>
      </c>
      <c r="O51" s="57"/>
      <c r="P51" s="56"/>
      <c r="Q51" s="56">
        <v>3250</v>
      </c>
      <c r="R51" s="56"/>
      <c r="S51" s="54"/>
      <c r="T51" s="54" t="s">
        <v>223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224</v>
      </c>
      <c r="C52" s="47"/>
      <c r="D52" s="46" t="s">
        <v>225</v>
      </c>
      <c r="E52" s="46" t="s">
        <v>226</v>
      </c>
      <c r="F52" s="38" t="s">
        <v>143</v>
      </c>
      <c r="G52" s="46" t="s">
        <v>60</v>
      </c>
      <c r="H52" s="48"/>
      <c r="I52" s="49"/>
      <c r="J52" s="49"/>
      <c r="K52" s="49"/>
      <c r="L52" s="49"/>
      <c r="M52" s="49"/>
      <c r="N52" s="49" t="str">
        <f>SUM(I52:M52)</f>
        <v>0</v>
      </c>
      <c r="O52" s="50"/>
      <c r="P52" s="49">
        <v>0</v>
      </c>
      <c r="Q52" s="49"/>
      <c r="R52" s="49"/>
      <c r="S52" s="38" t="s">
        <v>227</v>
      </c>
      <c r="T52" s="38" t="s">
        <v>228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229</v>
      </c>
      <c r="C53" s="53">
        <v>1029</v>
      </c>
      <c r="D53" s="52" t="s">
        <v>230</v>
      </c>
      <c r="E53" s="52" t="s">
        <v>231</v>
      </c>
      <c r="F53" s="54" t="s">
        <v>232</v>
      </c>
      <c r="G53" s="52" t="s">
        <v>90</v>
      </c>
      <c r="H53" s="55"/>
      <c r="I53" s="56"/>
      <c r="J53" s="56"/>
      <c r="K53" s="56"/>
      <c r="L53" s="56">
        <v>30</v>
      </c>
      <c r="M53" s="56"/>
      <c r="N53" s="56" t="str">
        <f>SUM(I53:M53)</f>
        <v>0</v>
      </c>
      <c r="O53" s="57"/>
      <c r="P53" s="56"/>
      <c r="Q53" s="56">
        <v>3900</v>
      </c>
      <c r="R53" s="56"/>
      <c r="S53" s="54"/>
      <c r="T53" s="54" t="s">
        <v>233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234</v>
      </c>
      <c r="C54" s="47">
        <v>696</v>
      </c>
      <c r="D54" s="46" t="s">
        <v>235</v>
      </c>
      <c r="E54" s="46" t="s">
        <v>236</v>
      </c>
      <c r="F54" s="38" t="s">
        <v>143</v>
      </c>
      <c r="G54" s="46" t="s">
        <v>134</v>
      </c>
      <c r="H54" s="48"/>
      <c r="I54" s="49"/>
      <c r="J54" s="49">
        <v>3</v>
      </c>
      <c r="K54" s="49"/>
      <c r="L54" s="49"/>
      <c r="M54" s="49"/>
      <c r="N54" s="49" t="str">
        <f>SUM(I54:M54)</f>
        <v>0</v>
      </c>
      <c r="O54" s="50"/>
      <c r="P54" s="49">
        <v>450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40</v>
      </c>
      <c r="C55" s="58">
        <v>94797</v>
      </c>
      <c r="D55" s="46" t="s">
        <v>238</v>
      </c>
      <c r="E55" s="46" t="s">
        <v>239</v>
      </c>
      <c r="F55" s="38" t="s">
        <v>109</v>
      </c>
      <c r="G55" s="46" t="s">
        <v>44</v>
      </c>
      <c r="H55" s="48"/>
      <c r="I55" s="49"/>
      <c r="J55" s="49"/>
      <c r="K55" s="49"/>
      <c r="L55" s="49">
        <v>10</v>
      </c>
      <c r="M55" s="49"/>
      <c r="N55" s="49" t="str">
        <f>SUM(I55:M55)</f>
        <v>0</v>
      </c>
      <c r="O55" s="50"/>
      <c r="P55" s="49">
        <v>1400</v>
      </c>
      <c r="Q55" s="49"/>
      <c r="R55" s="49"/>
      <c r="S55" s="38"/>
      <c r="T55" s="38" t="s">
        <v>240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241</v>
      </c>
      <c r="C56" s="53">
        <v>2891</v>
      </c>
      <c r="D56" s="52" t="s">
        <v>242</v>
      </c>
      <c r="E56" s="52" t="s">
        <v>243</v>
      </c>
      <c r="F56" s="54" t="s">
        <v>109</v>
      </c>
      <c r="G56" s="52" t="s">
        <v>134</v>
      </c>
      <c r="H56" s="55"/>
      <c r="I56" s="56"/>
      <c r="J56" s="56"/>
      <c r="K56" s="56"/>
      <c r="L56" s="56">
        <v>10</v>
      </c>
      <c r="M56" s="56"/>
      <c r="N56" s="56" t="str">
        <f>SUM(I56:M56)</f>
        <v>0</v>
      </c>
      <c r="O56" s="57"/>
      <c r="P56" s="56"/>
      <c r="Q56" s="56">
        <v>1400</v>
      </c>
      <c r="R56" s="56"/>
      <c r="S56" s="54"/>
      <c r="T56" s="54" t="s">
        <v>244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245</v>
      </c>
      <c r="C57" s="53">
        <v>2861</v>
      </c>
      <c r="D57" s="52" t="s">
        <v>246</v>
      </c>
      <c r="E57" s="52" t="s">
        <v>247</v>
      </c>
      <c r="F57" s="54" t="s">
        <v>143</v>
      </c>
      <c r="G57" s="52" t="s">
        <v>134</v>
      </c>
      <c r="H57" s="55"/>
      <c r="I57" s="56"/>
      <c r="J57" s="56"/>
      <c r="K57" s="56"/>
      <c r="L57" s="56">
        <v>5</v>
      </c>
      <c r="M57" s="56"/>
      <c r="N57" s="56" t="str">
        <f>SUM(I57:M57)</f>
        <v>0</v>
      </c>
      <c r="O57" s="57"/>
      <c r="P57" s="56"/>
      <c r="Q57" s="56">
        <v>775</v>
      </c>
      <c r="R57" s="56"/>
      <c r="S57" s="54"/>
      <c r="T57" s="54" t="s">
        <v>248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249</v>
      </c>
      <c r="C58" s="53">
        <v>92175</v>
      </c>
      <c r="D58" s="52" t="s">
        <v>250</v>
      </c>
      <c r="E58" s="52" t="s">
        <v>251</v>
      </c>
      <c r="F58" s="54" t="s">
        <v>49</v>
      </c>
      <c r="G58" s="52" t="s">
        <v>134</v>
      </c>
      <c r="H58" s="55"/>
      <c r="I58" s="56"/>
      <c r="J58" s="56"/>
      <c r="K58" s="56"/>
      <c r="L58" s="56">
        <v>20</v>
      </c>
      <c r="M58" s="56"/>
      <c r="N58" s="56" t="str">
        <f>SUM(I58:M58)</f>
        <v>0</v>
      </c>
      <c r="O58" s="57"/>
      <c r="P58" s="56"/>
      <c r="Q58" s="56">
        <v>2600</v>
      </c>
      <c r="R58" s="56"/>
      <c r="S58" s="54"/>
      <c r="T58" s="54" t="s">
        <v>252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40</v>
      </c>
      <c r="C59" s="58">
        <v>94228</v>
      </c>
      <c r="D59" s="46" t="s">
        <v>253</v>
      </c>
      <c r="E59" s="46" t="s">
        <v>254</v>
      </c>
      <c r="F59" s="38" t="s">
        <v>143</v>
      </c>
      <c r="G59" s="46" t="s">
        <v>86</v>
      </c>
      <c r="H59" s="48"/>
      <c r="I59" s="49"/>
      <c r="J59" s="49"/>
      <c r="K59" s="49"/>
      <c r="L59" s="49">
        <v>5</v>
      </c>
      <c r="M59" s="49"/>
      <c r="N59" s="49" t="str">
        <f>SUM(I59:M59)</f>
        <v>0</v>
      </c>
      <c r="O59" s="50"/>
      <c r="P59" s="49">
        <v>850</v>
      </c>
      <c r="Q59" s="49"/>
      <c r="R59" s="49"/>
      <c r="S59" s="38"/>
      <c r="T59" s="38" t="s">
        <v>255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256</v>
      </c>
      <c r="C60" s="58">
        <v>6970</v>
      </c>
      <c r="D60" s="46" t="s">
        <v>257</v>
      </c>
      <c r="E60" s="46" t="s">
        <v>258</v>
      </c>
      <c r="F60" s="38" t="s">
        <v>259</v>
      </c>
      <c r="G60" s="46" t="s">
        <v>86</v>
      </c>
      <c r="H60" s="48"/>
      <c r="I60" s="49"/>
      <c r="J60" s="49"/>
      <c r="K60" s="49">
        <v>4</v>
      </c>
      <c r="L60" s="49"/>
      <c r="M60" s="49"/>
      <c r="N60" s="49" t="str">
        <f>SUM(I60:M60)</f>
        <v>0</v>
      </c>
      <c r="O60" s="50"/>
      <c r="P60" s="49">
        <v>720</v>
      </c>
      <c r="Q60" s="49"/>
      <c r="R60" s="49"/>
      <c r="S60" s="38"/>
      <c r="T60" s="38" t="s">
        <v>260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261</v>
      </c>
      <c r="C61" s="58">
        <v>6789</v>
      </c>
      <c r="D61" s="46" t="s">
        <v>262</v>
      </c>
      <c r="E61" s="46" t="s">
        <v>263</v>
      </c>
      <c r="F61" s="38" t="s">
        <v>264</v>
      </c>
      <c r="G61" s="46" t="s">
        <v>60</v>
      </c>
      <c r="H61" s="48"/>
      <c r="I61" s="49"/>
      <c r="J61" s="49"/>
      <c r="K61" s="49">
        <v>8</v>
      </c>
      <c r="L61" s="49"/>
      <c r="M61" s="49"/>
      <c r="N61" s="49" t="str">
        <f>SUM(I61:M61)</f>
        <v>0</v>
      </c>
      <c r="O61" s="50"/>
      <c r="P61" s="49">
        <v>1240</v>
      </c>
      <c r="Q61" s="49"/>
      <c r="R61" s="49"/>
      <c r="S61" s="38" t="s">
        <v>162</v>
      </c>
      <c r="T61" s="38" t="s">
        <v>265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266</v>
      </c>
      <c r="C62" s="59">
        <v>6700</v>
      </c>
      <c r="D62" s="52" t="s">
        <v>267</v>
      </c>
      <c r="E62" s="52" t="s">
        <v>268</v>
      </c>
      <c r="F62" s="54" t="s">
        <v>43</v>
      </c>
      <c r="G62" s="52" t="s">
        <v>44</v>
      </c>
      <c r="H62" s="55"/>
      <c r="I62" s="56"/>
      <c r="J62" s="56"/>
      <c r="K62" s="56">
        <v>5</v>
      </c>
      <c r="L62" s="56"/>
      <c r="M62" s="56"/>
      <c r="N62" s="56" t="str">
        <f>SUM(I62:M62)</f>
        <v>0</v>
      </c>
      <c r="O62" s="57"/>
      <c r="P62" s="56"/>
      <c r="Q62" s="56">
        <v>850</v>
      </c>
      <c r="R62" s="56"/>
      <c r="S62" s="54"/>
      <c r="T62" s="54" t="s">
        <v>269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270</v>
      </c>
      <c r="C63" s="53">
        <v>2851</v>
      </c>
      <c r="D63" s="52" t="s">
        <v>271</v>
      </c>
      <c r="E63" s="52" t="s">
        <v>272</v>
      </c>
      <c r="F63" s="54" t="s">
        <v>143</v>
      </c>
      <c r="G63" s="52" t="s">
        <v>134</v>
      </c>
      <c r="H63" s="55"/>
      <c r="I63" s="56"/>
      <c r="J63" s="56"/>
      <c r="K63" s="56"/>
      <c r="L63" s="56">
        <v>5</v>
      </c>
      <c r="M63" s="56"/>
      <c r="N63" s="56" t="str">
        <f>SUM(I63:M63)</f>
        <v>0</v>
      </c>
      <c r="O63" s="57"/>
      <c r="P63" s="56"/>
      <c r="Q63" s="56">
        <v>875</v>
      </c>
      <c r="R63" s="56"/>
      <c r="S63" s="54"/>
      <c r="T63" s="54" t="s">
        <v>273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274</v>
      </c>
      <c r="C64" s="47">
        <v>1242</v>
      </c>
      <c r="D64" s="46" t="s">
        <v>275</v>
      </c>
      <c r="E64" s="46" t="s">
        <v>276</v>
      </c>
      <c r="F64" s="38" t="s">
        <v>277</v>
      </c>
      <c r="G64" s="46" t="s">
        <v>90</v>
      </c>
      <c r="H64" s="48"/>
      <c r="I64" s="49"/>
      <c r="J64" s="49">
        <v>4</v>
      </c>
      <c r="K64" s="49"/>
      <c r="L64" s="49"/>
      <c r="M64" s="49"/>
      <c r="N64" s="49" t="str">
        <f>SUM(I64:M64)</f>
        <v>0</v>
      </c>
      <c r="O64" s="50"/>
      <c r="P64" s="49">
        <v>880</v>
      </c>
      <c r="Q64" s="49"/>
      <c r="R64" s="49">
        <v>100</v>
      </c>
      <c r="S64" s="38"/>
      <c r="T64" s="38" t="s">
        <v>278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279</v>
      </c>
      <c r="C65" s="47">
        <v>2564</v>
      </c>
      <c r="D65" s="46" t="s">
        <v>280</v>
      </c>
      <c r="E65" s="46" t="s">
        <v>281</v>
      </c>
      <c r="F65" s="38" t="s">
        <v>282</v>
      </c>
      <c r="G65" s="46" t="s">
        <v>60</v>
      </c>
      <c r="H65" s="48"/>
      <c r="I65" s="49"/>
      <c r="J65" s="49"/>
      <c r="K65" s="49">
        <v>4</v>
      </c>
      <c r="L65" s="49"/>
      <c r="M65" s="49"/>
      <c r="N65" s="49" t="str">
        <f>SUM(I65:M65)</f>
        <v>0</v>
      </c>
      <c r="O65" s="50"/>
      <c r="P65" s="49">
        <v>700</v>
      </c>
      <c r="Q65" s="49"/>
      <c r="R65" s="49"/>
      <c r="S65" s="38"/>
      <c r="T65" s="38" t="s">
        <v>283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284</v>
      </c>
      <c r="C66" s="47">
        <v>5392</v>
      </c>
      <c r="D66" s="46" t="s">
        <v>285</v>
      </c>
      <c r="E66" s="46" t="s">
        <v>286</v>
      </c>
      <c r="F66" s="38" t="s">
        <v>49</v>
      </c>
      <c r="G66" s="46" t="s">
        <v>44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/>
      <c r="P66" s="49">
        <v>380</v>
      </c>
      <c r="Q66" s="49"/>
      <c r="R66" s="49"/>
      <c r="S66" s="38"/>
      <c r="T66" s="38" t="s">
        <v>287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288</v>
      </c>
      <c r="C67" s="47">
        <v>4540</v>
      </c>
      <c r="D67" s="46" t="s">
        <v>289</v>
      </c>
      <c r="E67" s="46" t="s">
        <v>290</v>
      </c>
      <c r="F67" s="38" t="s">
        <v>43</v>
      </c>
      <c r="G67" s="46" t="s">
        <v>134</v>
      </c>
      <c r="H67" s="48"/>
      <c r="I67" s="49"/>
      <c r="J67" s="49">
        <v>15</v>
      </c>
      <c r="K67" s="49"/>
      <c r="L67" s="49"/>
      <c r="M67" s="49"/>
      <c r="N67" s="49" t="str">
        <f>SUM(I67:M67)</f>
        <v>0</v>
      </c>
      <c r="O67" s="50"/>
      <c r="P67" s="49">
        <v>2625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291</v>
      </c>
      <c r="C68" s="53">
        <v>92781</v>
      </c>
      <c r="D68" s="52" t="s">
        <v>292</v>
      </c>
      <c r="E68" s="52" t="s">
        <v>293</v>
      </c>
      <c r="F68" s="54" t="s">
        <v>43</v>
      </c>
      <c r="G68" s="52" t="s">
        <v>60</v>
      </c>
      <c r="H68" s="55"/>
      <c r="I68" s="56"/>
      <c r="J68" s="56"/>
      <c r="K68" s="56"/>
      <c r="L68" s="56">
        <v>4</v>
      </c>
      <c r="M68" s="56"/>
      <c r="N68" s="56" t="str">
        <f>SUM(I68:M68)</f>
        <v>0</v>
      </c>
      <c r="O68" s="57"/>
      <c r="P68" s="56"/>
      <c r="Q68" s="56">
        <v>740</v>
      </c>
      <c r="R68" s="56">
        <v>80</v>
      </c>
      <c r="S68" s="54"/>
      <c r="T68" s="54" t="s">
        <v>294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295</v>
      </c>
      <c r="C69" s="53">
        <v>4026</v>
      </c>
      <c r="D69" s="52" t="s">
        <v>296</v>
      </c>
      <c r="E69" s="52" t="s">
        <v>297</v>
      </c>
      <c r="F69" s="54" t="s">
        <v>49</v>
      </c>
      <c r="G69" s="52" t="s">
        <v>33</v>
      </c>
      <c r="H69" s="55"/>
      <c r="I69" s="56"/>
      <c r="J69" s="56"/>
      <c r="K69" s="56">
        <v>40</v>
      </c>
      <c r="L69" s="56"/>
      <c r="M69" s="56"/>
      <c r="N69" s="56" t="str">
        <f>SUM(I69:M69)</f>
        <v>0</v>
      </c>
      <c r="O69" s="57"/>
      <c r="P69" s="56"/>
      <c r="Q69" s="56">
        <v>4800</v>
      </c>
      <c r="R69" s="56"/>
      <c r="S69" s="54"/>
      <c r="T69" s="54" t="s">
        <v>298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299</v>
      </c>
      <c r="C70" s="47">
        <v>1033</v>
      </c>
      <c r="D70" s="46" t="s">
        <v>300</v>
      </c>
      <c r="E70" s="46" t="s">
        <v>301</v>
      </c>
      <c r="F70" s="38" t="s">
        <v>302</v>
      </c>
      <c r="G70" s="46" t="s">
        <v>60</v>
      </c>
      <c r="H70" s="48"/>
      <c r="I70" s="49"/>
      <c r="J70" s="49">
        <v>13</v>
      </c>
      <c r="K70" s="49"/>
      <c r="L70" s="49"/>
      <c r="M70" s="49"/>
      <c r="N70" s="49" t="str">
        <f>SUM(I70:M70)</f>
        <v>0</v>
      </c>
      <c r="O70" s="50"/>
      <c r="P70" s="49">
        <v>2275</v>
      </c>
      <c r="Q70" s="49"/>
      <c r="R70" s="49">
        <v>195</v>
      </c>
      <c r="S70" s="38"/>
      <c r="T70" s="38" t="s">
        <v>303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304</v>
      </c>
      <c r="C71" s="47">
        <v>1509</v>
      </c>
      <c r="D71" s="46" t="s">
        <v>305</v>
      </c>
      <c r="E71" s="46" t="s">
        <v>306</v>
      </c>
      <c r="F71" s="38" t="s">
        <v>70</v>
      </c>
      <c r="G71" s="46" t="s">
        <v>90</v>
      </c>
      <c r="H71" s="48"/>
      <c r="I71" s="49"/>
      <c r="J71" s="49"/>
      <c r="K71" s="49"/>
      <c r="L71" s="49">
        <v>5</v>
      </c>
      <c r="M71" s="49"/>
      <c r="N71" s="49" t="str">
        <f>SUM(I71:M71)</f>
        <v>0</v>
      </c>
      <c r="O71" s="50" t="s">
        <v>307</v>
      </c>
      <c r="P71" s="49">
        <v>900</v>
      </c>
      <c r="Q71" s="49"/>
      <c r="R71" s="49"/>
      <c r="S71" s="38"/>
      <c r="T71" s="38" t="s">
        <v>308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169</v>
      </c>
      <c r="C72" s="47"/>
      <c r="D72" s="46" t="s">
        <v>309</v>
      </c>
      <c r="E72" s="46" t="s">
        <v>310</v>
      </c>
      <c r="F72" s="38" t="s">
        <v>311</v>
      </c>
      <c r="G72" s="46" t="s">
        <v>134</v>
      </c>
      <c r="H72" s="48"/>
      <c r="I72" s="49"/>
      <c r="J72" s="49"/>
      <c r="K72" s="49"/>
      <c r="L72" s="49"/>
      <c r="M72" s="49"/>
      <c r="N72" s="49" t="str">
        <f>SUM(I72:M72)</f>
        <v>0</v>
      </c>
      <c r="O72" s="50"/>
      <c r="P72" s="49">
        <v>0</v>
      </c>
      <c r="Q72" s="49"/>
      <c r="R72" s="49"/>
      <c r="S72" s="38" t="s">
        <v>312</v>
      </c>
      <c r="T72" s="38" t="s">
        <v>313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314</v>
      </c>
      <c r="C73" s="53">
        <v>500029</v>
      </c>
      <c r="D73" s="52" t="s">
        <v>315</v>
      </c>
      <c r="E73" s="52" t="s">
        <v>316</v>
      </c>
      <c r="F73" s="54" t="s">
        <v>109</v>
      </c>
      <c r="G73" s="52" t="s">
        <v>317</v>
      </c>
      <c r="H73" s="55"/>
      <c r="I73" s="56"/>
      <c r="J73" s="56"/>
      <c r="K73" s="56"/>
      <c r="L73" s="56"/>
      <c r="M73" s="56"/>
      <c r="N73" s="56" t="str">
        <f>SUM(I73:M73)</f>
        <v>0</v>
      </c>
      <c r="O73" s="57"/>
      <c r="P73" s="56"/>
      <c r="Q73" s="56">
        <v>16800</v>
      </c>
      <c r="R73" s="56"/>
      <c r="S73" s="54" t="s">
        <v>318</v>
      </c>
      <c r="T73" s="54" t="s">
        <v>319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320</v>
      </c>
      <c r="C74" s="53">
        <v>50003</v>
      </c>
      <c r="D74" s="52" t="s">
        <v>321</v>
      </c>
      <c r="E74" s="52" t="s">
        <v>322</v>
      </c>
      <c r="F74" s="54" t="s">
        <v>143</v>
      </c>
      <c r="G74" s="52" t="s">
        <v>317</v>
      </c>
      <c r="H74" s="55"/>
      <c r="I74" s="56"/>
      <c r="J74" s="56"/>
      <c r="K74" s="56"/>
      <c r="L74" s="56"/>
      <c r="M74" s="56"/>
      <c r="N74" s="56" t="str">
        <f>SUM(I74:M74)</f>
        <v>0</v>
      </c>
      <c r="O74" s="57"/>
      <c r="P74" s="56"/>
      <c r="Q74" s="56">
        <v>0</v>
      </c>
      <c r="R74" s="56"/>
      <c r="S74" s="54"/>
      <c r="T74" s="54" t="s">
        <v>323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324</v>
      </c>
      <c r="C75" s="53">
        <v>5265</v>
      </c>
      <c r="D75" s="52" t="s">
        <v>325</v>
      </c>
      <c r="E75" s="52" t="s">
        <v>326</v>
      </c>
      <c r="F75" s="54" t="s">
        <v>37</v>
      </c>
      <c r="G75" s="52" t="s">
        <v>327</v>
      </c>
      <c r="H75" s="55"/>
      <c r="I75" s="56"/>
      <c r="J75" s="56"/>
      <c r="K75" s="56">
        <v>10</v>
      </c>
      <c r="L75" s="56"/>
      <c r="M75" s="56"/>
      <c r="N75" s="56" t="str">
        <f>SUM(I75:M75)</f>
        <v>0</v>
      </c>
      <c r="O75" s="57">
        <v>10</v>
      </c>
      <c r="P75" s="56"/>
      <c r="Q75" s="56">
        <v>900</v>
      </c>
      <c r="R75" s="56"/>
      <c r="S75" s="54"/>
      <c r="T75" s="54"/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328</v>
      </c>
      <c r="C76" s="53">
        <v>5178</v>
      </c>
      <c r="D76" s="52" t="s">
        <v>329</v>
      </c>
      <c r="E76" s="52" t="s">
        <v>330</v>
      </c>
      <c r="F76" s="54" t="s">
        <v>232</v>
      </c>
      <c r="G76" s="52" t="s">
        <v>327</v>
      </c>
      <c r="H76" s="55"/>
      <c r="I76" s="56"/>
      <c r="J76" s="56"/>
      <c r="K76" s="56">
        <v>13</v>
      </c>
      <c r="L76" s="56"/>
      <c r="M76" s="56"/>
      <c r="N76" s="56" t="str">
        <f>SUM(I76:M76)</f>
        <v>0</v>
      </c>
      <c r="O76" s="57">
        <v>43</v>
      </c>
      <c r="P76" s="56">
        <v>650</v>
      </c>
      <c r="Q76" s="56"/>
      <c r="R76" s="56"/>
      <c r="S76" s="54"/>
      <c r="T76" s="54" t="s">
        <v>331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