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<sst xmlns="http://schemas.openxmlformats.org/spreadsheetml/2006/main" uniqueCount="193">
  <si>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</si>
  <si>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</si>
  <si>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</si>
  <si>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</si>
  <si>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</si>
  <si>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</si>
  <si>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</si>
  <si>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</si>
  <si>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</si>
  <si>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</si>
  <si>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</si>
  <si>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</si>
  <si>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</si>
  <si>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</si>
  <si>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</si>
  <si>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</si>
  <si>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</si>
  <si>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</si>
  <si>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</si>
  <si>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</si>
  <si>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</si>
  <si>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</si>
  <si>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</si>
  <si>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</si>
  <si>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</si>
  <si>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</si>
  <si>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</si>
  <si>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</si>
  <si>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</si>
  <si>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</si>
  <si>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</si>
  <si>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</si>
  <si>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Просвещения, д. 15</t>
  </si>
  <si>
    <t>кв. 953, 17-й этаж, 9-я парадная, 8-931-366-57-54</t>
  </si>
  <si>
    <t>10:00-15:00</t>
  </si>
  <si>
    <t>Надирбек</t>
  </si>
  <si>
    <t>созвон, по возможности пораньше. о ценах предупредили</t>
  </si>
  <si>
    <t>СПб, ул. Благодатная д. 55</t>
  </si>
  <si>
    <t>кв. 41, 4й этаж, лифт есть, 8-931-217-70-72,  8-999-201-42-49,8-921-438-70-78</t>
  </si>
  <si>
    <t>10:00-13:00</t>
  </si>
  <si>
    <t>Фахри</t>
  </si>
  <si>
    <t>новые цены</t>
  </si>
  <si>
    <t>Клиет№1428</t>
  </si>
  <si>
    <t>г. Пушкин, СПб, Ленинградская д. 51</t>
  </si>
  <si>
    <t>кв.14, 8-921-594-76-73, 476-57-39</t>
  </si>
  <si>
    <t>Тимур</t>
  </si>
  <si>
    <t>новая цена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</si>
  <si>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</si>
  <si>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</si>
  <si>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</si>
  <si>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</si>
  <si>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</si>
  <si>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Клиент№6878</t>
  </si>
  <si>
    <t>СПб, пр. Космонавтов д. 63к1</t>
  </si>
  <si>
    <t>8-905-583-49-25</t>
  </si>
  <si>
    <t>СПб, ул. Вадима Шефнера д10к2</t>
  </si>
  <si>
    <t>кв26 8-981-680-95-98</t>
  </si>
  <si>
    <t>8-981-971-31-55, новые цены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</si>
  <si>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</si>
  <si>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</si>
  <si>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</si>
  <si>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</si>
  <si>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СПб, Аптекарский проспект д.18А</t>
  </si>
  <si>
    <t>22 подъезд, кв.853 , 8-952-213-85-79</t>
  </si>
  <si>
    <t>10:00-14:00</t>
  </si>
  <si>
    <t>8-951-664-42-45  ? новая цена</t>
  </si>
  <si>
    <t>Клиент№5875</t>
  </si>
  <si>
    <t>СПб, Адмиралтейский район, Казанская улица, д. 54</t>
  </si>
  <si>
    <t>8-911-256-29-68</t>
  </si>
  <si>
    <t>звонить на номер 8-911-741-68-97 Екатерина- созвон за час. новые цены</t>
  </si>
  <si>
    <t>СПб, Брантовская дорога д. 3</t>
  </si>
  <si>
    <t>ТЦ "Охта Молл", 8-911-225-73-19</t>
  </si>
  <si>
    <t>12:00-17:00</t>
  </si>
  <si>
    <t>СОЗВОН НЕ РАНЬШЕ 12, созвон - встретят,новые цены</t>
  </si>
  <si>
    <t>Клиент №506</t>
  </si>
  <si>
    <t>г. Колпино, СПб, Труда, д. 15/5</t>
  </si>
  <si>
    <t>Пункт приема заказов, 923-26-91, 461-58-08</t>
  </si>
  <si>
    <t>новые цены. если не успеете до 14-00, то перенос на 18.02</t>
  </si>
  <si>
    <t>Клиент №230</t>
  </si>
  <si>
    <t>СПб, ул. Большая Пороховская д. 34</t>
  </si>
  <si>
    <t>кв. 57, 8-905-219-77-00, 8-905-219-07-00</t>
  </si>
  <si>
    <t>11:00-15:00</t>
  </si>
  <si>
    <t xml:space="preserve">1 - ЧЕК (всегда)
 </t>
  </si>
  <si>
    <t>не раньше 11!! быть вежливыми! созвон заранее . новая цена</t>
  </si>
  <si>
    <t>Охранное предприятие «Аргус-Б» (Аргус-Н, Аргус-Р водоносов</t>
  </si>
  <si>
    <t>СПб, Октябрьская наб. д. 38</t>
  </si>
  <si>
    <t>8-  906-273-59-44,8-964-399-19-69</t>
  </si>
  <si>
    <t>10:00-18:00</t>
  </si>
  <si>
    <t>созвон - объяснят как найти, всегда высылать счет на почту с печатью kalnik@argus-group.ru  НОВАЯ ЦЕНА</t>
  </si>
  <si>
    <t>Клиент №1033</t>
  </si>
  <si>
    <t>СПб, Банковский переулок д. 3</t>
  </si>
  <si>
    <t>оф 405, 4-й эт 8-981-776-44-87</t>
  </si>
  <si>
    <t>11:00-14:00</t>
  </si>
  <si>
    <t>с 11!  не раньше !!!! созвон за полчаса , 8-931-289-89-15, новые цены</t>
  </si>
  <si>
    <t>СПб, ул. Кораблестроителей д.16</t>
  </si>
  <si>
    <t>к2, 4-й этаж, код домофона 4621, 8-900-658-43-26</t>
  </si>
  <si>
    <t>14:00-17:00</t>
  </si>
  <si>
    <t>созвон заранее! чтобы успели подъехать.  спортивный клуб Парус,ЗВОНИТЬ  НА НОМЕР 8-911-269-19-00 Сергей. ОПЛАЧЕНО Мите на карту 15.02</t>
  </si>
  <si>
    <t>СФЕРА (водономика)</t>
  </si>
  <si>
    <t>Спб, ул. Большая Московская д.1/3</t>
  </si>
  <si>
    <t>712-04-16</t>
  </si>
  <si>
    <t>10:00-17:00</t>
  </si>
  <si>
    <t>кафе "Штрогель"  ,новые цены</t>
  </si>
  <si>
    <t>Спб, переулок Крылова д. 1</t>
  </si>
  <si>
    <t>кафе "Штрогель", 410-00-85</t>
  </si>
  <si>
    <t>кафе ;Штрогель.  новые цены</t>
  </si>
  <si>
    <t>СПб, Южное шоссе д. 100</t>
  </si>
  <si>
    <t>кв. 5, 2й этаж, 8-911-994-49-97</t>
  </si>
  <si>
    <t>кодовый от парадной замок 246.новые цены</t>
  </si>
  <si>
    <t>Клиент№5376</t>
  </si>
  <si>
    <t>СПб, пр.Маршала Жукова, д. 21</t>
  </si>
  <si>
    <t>автоцентр, 1-й этаж, секция 90, 8-911-294-26-93</t>
  </si>
  <si>
    <t>новая цена с 10-30 будут на месте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</si>
  <si>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</si>
  <si>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</si>
  <si>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</si>
  <si>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 , новые цены</t>
  </si>
  <si>
    <t>г. Коммунар, ул. Гатчинская д. 26</t>
  </si>
  <si>
    <t>кв.15, 8-950-015-47-79</t>
  </si>
  <si>
    <t>созвон! по возможности пораньше</t>
  </si>
  <si>
    <t>СПб, Шушары, ул. Окуловская, д. 7к1</t>
  </si>
  <si>
    <t>кв. 264, 9й этаж, 8-965-058-18-56</t>
  </si>
  <si>
    <t>8-965-058-18-56, созвон за час. о ценах предупредили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</si>
  <si>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</si>
  <si>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</si>
  <si>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</si>
  <si>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</si>
  <si>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</si>
  <si>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</si>
  <si>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</si>
  <si>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Ленинский пр., д. 140</t>
  </si>
  <si>
    <t>БЦ Загородный Дом, 2-й этаж, секция 229-230, 409-42-58</t>
  </si>
  <si>
    <t xml:space="preserve">100 - Пластиковые стаканчики
 1 - ЧЕК (всегда)
 </t>
  </si>
  <si>
    <t>с 12!!о ценах предупредили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</si>
  <si>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</si>
  <si>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</si>
  <si>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</si>
  <si>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</si>
  <si>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</si>
  <si>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Шувалова д.16/9</t>
  </si>
  <si>
    <t>8-981-155-69-81,студия красоты  "ЧЁЛКА"</t>
  </si>
  <si>
    <t>Клиент№5652</t>
  </si>
  <si>
    <t>СПб, ул. Михаила Дудина д. 25к1</t>
  </si>
  <si>
    <t>кв. 622, 3я парадная, 19й этаж, 8-904-553-23-06</t>
  </si>
  <si>
    <t>13:00-17:00</t>
  </si>
  <si>
    <t>созвон заранее!! о ценах предупредили</t>
  </si>
  <si>
    <t>г. Колпино, ул. Веры Слуцкой д. 3</t>
  </si>
  <si>
    <t>СНТ Ижорский массив-1, 8-911-172-79-96, 8-951-688-96-57, 8-931-960-02-03</t>
  </si>
  <si>
    <t>8-951-688-96-57, новые цены</t>
  </si>
  <si>
    <t>г. Колпино, СПб, ул. Тверская, д. 38</t>
  </si>
  <si>
    <t>комиссионный магазин Монета, 8-981-148-08-80</t>
  </si>
  <si>
    <t>с 10 работают. новые цены</t>
  </si>
  <si>
    <t>СПб, Старо-Петергофский пр. д. 21к8</t>
  </si>
  <si>
    <t>кв. 215, 3й этаж, 8-921-917-95-07</t>
  </si>
  <si>
    <t>9:00-11:00</t>
  </si>
  <si>
    <t>НОВАЯ ЦЕНА</t>
  </si>
  <si>
    <t>ИП Сергеев</t>
  </si>
  <si>
    <t>СПб, проспект Героев, д. 18</t>
  </si>
  <si>
    <t>магазин 220 вольт</t>
  </si>
  <si>
    <t>от ЭНДИ, подписывать доки, заказ № 140 - баннеры. БЕЗ ПЕЧАТИ И ПОДПИСИ НЕ ОТГРУЖАТЬ. если что звоните Рите</t>
  </si>
  <si>
    <t>СПб, пр. Стачек д.38</t>
  </si>
  <si>
    <t>кв. 3, 8-931-250-55-96</t>
  </si>
  <si>
    <t>09:00-10:00</t>
  </si>
  <si>
    <t>новая цена, по возможности в этот промежуток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</si>
  <si>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</si>
  <si>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</si>
  <si>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</si>
  <si>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</si>
  <si>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</si>
  <si>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</si>
  <si>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</si>
  <si>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Клиент№1766</t>
  </si>
  <si>
    <t>СПб, Выборгское шоссе д. 212</t>
  </si>
  <si>
    <t>лит Ж, автосервис 8-962-684-93-02</t>
  </si>
  <si>
    <t>забрать пустую тару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</si>
  <si>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</si>
  <si>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</si>
  <si>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8-950-039-75-00. новые цены</t>
  </si>
  <si>
    <t>ТД Балтика</t>
  </si>
  <si>
    <t>СПб, пр. Солидарности д. 3к1</t>
  </si>
  <si>
    <t>кв 368, 8-911-919-65-12</t>
  </si>
  <si>
    <t>NaN</t>
  </si>
  <si>
    <t>созвон за час ! Поставка №3 (9 из 12)ПОДПИСАТЬ АКТ-ПРИЁМА ПЕРЕДАЧИ</t>
  </si>
  <si>
    <t>СПб, Малый пр. В. О., д. 4</t>
  </si>
  <si>
    <t>кв. 43, 8-911-911-97-79</t>
  </si>
  <si>
    <t xml:space="preserve">1 - Помпа для воды электрическая
 </t>
  </si>
  <si>
    <t>о ценах предупредили. ПОМПА ЭЛЕКТРО НА БАТАРЕЙКАХ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</si>
  <si>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</si>
  <si>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</si>
  <si>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по возможности в этот промежуток времени. НОВЫЕ ЦЕНЫ</t>
  </si>
  <si>
    <t>Клиент№2828</t>
  </si>
  <si>
    <t>СПб, 7-я линия В.О. д. 52</t>
  </si>
  <si>
    <t>вход со Среднего пр. школа, 4-й этаж, 8-921- 931-07-81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</si>
</sst>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3" sqref="A4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510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3035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1428</v>
      </c>
      <c r="D8" s="46" t="s">
        <v>43</v>
      </c>
      <c r="E8" s="46" t="s">
        <v>44</v>
      </c>
      <c r="F8" s="38" t="s">
        <v>34</v>
      </c>
      <c r="G8" s="46" t="s">
        <v>45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500</v>
      </c>
      <c r="Q8" s="49"/>
      <c r="R8" s="49">
        <v>40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4038</v>
      </c>
      <c r="D9" s="46" t="s">
        <v>48</v>
      </c>
      <c r="E9" s="46" t="s">
        <v>49</v>
      </c>
      <c r="F9" s="38" t="s">
        <v>50</v>
      </c>
      <c r="G9" s="46" t="s">
        <v>45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6878</v>
      </c>
      <c r="D10" s="46" t="s">
        <v>53</v>
      </c>
      <c r="E10" s="46" t="s">
        <v>54</v>
      </c>
      <c r="F10" s="38" t="s">
        <v>34</v>
      </c>
      <c r="G10" s="46" t="s">
        <v>40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41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92277</v>
      </c>
      <c r="D11" s="46" t="s">
        <v>55</v>
      </c>
      <c r="E11" s="46" t="s">
        <v>56</v>
      </c>
      <c r="F11" s="38" t="s">
        <v>34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6364</v>
      </c>
      <c r="D12" s="46" t="s">
        <v>59</v>
      </c>
      <c r="E12" s="46" t="s">
        <v>60</v>
      </c>
      <c r="F12" s="38" t="s">
        <v>34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4594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5875</v>
      </c>
      <c r="D14" s="46" t="s">
        <v>67</v>
      </c>
      <c r="E14" s="46" t="s">
        <v>68</v>
      </c>
      <c r="F14" s="38" t="s">
        <v>39</v>
      </c>
      <c r="G14" s="46" t="s">
        <v>35</v>
      </c>
      <c r="H14" s="48"/>
      <c r="I14" s="49"/>
      <c r="J14" s="49"/>
      <c r="K14" s="49">
        <v>6</v>
      </c>
      <c r="L14" s="49"/>
      <c r="M14" s="49"/>
      <c r="N14" s="49" t="str">
        <f>SUM(I14:M14)</f>
        <v>0</v>
      </c>
      <c r="O14" s="50"/>
      <c r="P14" s="49">
        <v>1080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94924</v>
      </c>
      <c r="D15" s="46" t="s">
        <v>70</v>
      </c>
      <c r="E15" s="46" t="s">
        <v>71</v>
      </c>
      <c r="F15" s="38" t="s">
        <v>72</v>
      </c>
      <c r="G15" s="46" t="s">
        <v>40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506</v>
      </c>
      <c r="D16" s="46" t="s">
        <v>75</v>
      </c>
      <c r="E16" s="46" t="s">
        <v>76</v>
      </c>
      <c r="F16" s="38" t="s">
        <v>64</v>
      </c>
      <c r="G16" s="46" t="s">
        <v>45</v>
      </c>
      <c r="H16" s="48"/>
      <c r="I16" s="49"/>
      <c r="J16" s="49">
        <v>6</v>
      </c>
      <c r="K16" s="49"/>
      <c r="L16" s="49"/>
      <c r="M16" s="49"/>
      <c r="N16" s="49" t="str">
        <f>SUM(I16:M16)</f>
        <v>0</v>
      </c>
      <c r="O16" s="50"/>
      <c r="P16" s="49">
        <v>1050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230</v>
      </c>
      <c r="D17" s="46" t="s">
        <v>79</v>
      </c>
      <c r="E17" s="46" t="s">
        <v>80</v>
      </c>
      <c r="F17" s="38" t="s">
        <v>81</v>
      </c>
      <c r="G17" s="46" t="s">
        <v>40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3676</v>
      </c>
      <c r="D18" s="53" t="s">
        <v>85</v>
      </c>
      <c r="E18" s="53" t="s">
        <v>86</v>
      </c>
      <c r="F18" s="55" t="s">
        <v>87</v>
      </c>
      <c r="G18" s="53" t="s">
        <v>40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1033</v>
      </c>
      <c r="D19" s="46" t="s">
        <v>90</v>
      </c>
      <c r="E19" s="46" t="s">
        <v>91</v>
      </c>
      <c r="F19" s="38" t="s">
        <v>92</v>
      </c>
      <c r="G19" s="46" t="s">
        <v>35</v>
      </c>
      <c r="H19" s="48"/>
      <c r="I19" s="49"/>
      <c r="J19" s="49">
        <v>10</v>
      </c>
      <c r="K19" s="49"/>
      <c r="L19" s="49"/>
      <c r="M19" s="49"/>
      <c r="N19" s="49" t="str">
        <f>SUM(I19:M19)</f>
        <v>0</v>
      </c>
      <c r="O19" s="50"/>
      <c r="P19" s="49">
        <v>1750</v>
      </c>
      <c r="Q19" s="49"/>
      <c r="R19" s="49">
        <v>150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92642</v>
      </c>
      <c r="D20" s="46" t="s">
        <v>94</v>
      </c>
      <c r="E20" s="46" t="s">
        <v>95</v>
      </c>
      <c r="F20" s="38" t="s">
        <v>96</v>
      </c>
      <c r="G20" s="46" t="s">
        <v>40</v>
      </c>
      <c r="H20" s="48"/>
      <c r="I20" s="49"/>
      <c r="J20" s="49"/>
      <c r="K20" s="49"/>
      <c r="L20" s="49">
        <v>7</v>
      </c>
      <c r="M20" s="49"/>
      <c r="N20" s="49" t="str">
        <f>SUM(I20:M20)</f>
        <v>0</v>
      </c>
      <c r="O20" s="50"/>
      <c r="P20" s="49">
        <v>1225</v>
      </c>
      <c r="Q20" s="49"/>
      <c r="R20" s="49">
        <v>105</v>
      </c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4">
        <v>60002</v>
      </c>
      <c r="D21" s="53" t="s">
        <v>99</v>
      </c>
      <c r="E21" s="53" t="s">
        <v>100</v>
      </c>
      <c r="F21" s="55" t="s">
        <v>101</v>
      </c>
      <c r="G21" s="53" t="s">
        <v>40</v>
      </c>
      <c r="H21" s="56"/>
      <c r="I21" s="57"/>
      <c r="J21" s="57"/>
      <c r="K21" s="57"/>
      <c r="L21" s="57">
        <v>6</v>
      </c>
      <c r="M21" s="57"/>
      <c r="N21" s="57" t="str">
        <f>SUM(I21:M21)</f>
        <v>0</v>
      </c>
      <c r="O21" s="58"/>
      <c r="P21" s="57"/>
      <c r="Q21" s="57">
        <v>660</v>
      </c>
      <c r="R21" s="57"/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98</v>
      </c>
      <c r="C22" s="54">
        <v>60002</v>
      </c>
      <c r="D22" s="53" t="s">
        <v>103</v>
      </c>
      <c r="E22" s="53" t="s">
        <v>104</v>
      </c>
      <c r="F22" s="55" t="s">
        <v>87</v>
      </c>
      <c r="G22" s="53" t="s">
        <v>40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1100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2215</v>
      </c>
      <c r="D23" s="46" t="s">
        <v>106</v>
      </c>
      <c r="E23" s="46" t="s">
        <v>107</v>
      </c>
      <c r="F23" s="38" t="s">
        <v>64</v>
      </c>
      <c r="G23" s="46" t="s">
        <v>40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5376</v>
      </c>
      <c r="D24" s="46" t="s">
        <v>110</v>
      </c>
      <c r="E24" s="46" t="s">
        <v>111</v>
      </c>
      <c r="F24" s="38" t="s">
        <v>81</v>
      </c>
      <c r="G24" s="46" t="s">
        <v>45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94930</v>
      </c>
      <c r="D25" s="46" t="s">
        <v>113</v>
      </c>
      <c r="E25" s="46" t="s">
        <v>114</v>
      </c>
      <c r="F25" s="38" t="s">
        <v>115</v>
      </c>
      <c r="G25" s="46" t="s">
        <v>45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51">
        <v>94382</v>
      </c>
      <c r="D26" s="46" t="s">
        <v>117</v>
      </c>
      <c r="E26" s="46" t="s">
        <v>118</v>
      </c>
      <c r="F26" s="38" t="s">
        <v>101</v>
      </c>
      <c r="G26" s="46" t="s">
        <v>45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2249</v>
      </c>
      <c r="D27" s="46" t="s">
        <v>120</v>
      </c>
      <c r="E27" s="46" t="s">
        <v>121</v>
      </c>
      <c r="F27" s="38" t="s">
        <v>34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123</v>
      </c>
      <c r="C28" s="47">
        <v>1309</v>
      </c>
      <c r="D28" s="46" t="s">
        <v>124</v>
      </c>
      <c r="E28" s="46" t="s">
        <v>125</v>
      </c>
      <c r="F28" s="38" t="s">
        <v>64</v>
      </c>
      <c r="G28" s="46" t="s">
        <v>45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460</v>
      </c>
      <c r="Q28" s="49"/>
      <c r="R28" s="49">
        <v>20</v>
      </c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127</v>
      </c>
      <c r="C29" s="47">
        <v>895</v>
      </c>
      <c r="D29" s="46" t="s">
        <v>128</v>
      </c>
      <c r="E29" s="46" t="s">
        <v>129</v>
      </c>
      <c r="F29" s="38" t="s">
        <v>39</v>
      </c>
      <c r="G29" s="46" t="s">
        <v>40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300</v>
      </c>
      <c r="Q29" s="49"/>
      <c r="R29" s="49"/>
      <c r="S29" s="38"/>
      <c r="T29" s="38" t="s">
        <v>46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2459</v>
      </c>
      <c r="D30" s="46" t="s">
        <v>130</v>
      </c>
      <c r="E30" s="46" t="s">
        <v>131</v>
      </c>
      <c r="F30" s="38" t="s">
        <v>72</v>
      </c>
      <c r="G30" s="46" t="s">
        <v>40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450</v>
      </c>
      <c r="Q30" s="49"/>
      <c r="R30" s="49"/>
      <c r="S30" s="38" t="s">
        <v>132</v>
      </c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134</v>
      </c>
      <c r="C31" s="54">
        <v>2516</v>
      </c>
      <c r="D31" s="53" t="s">
        <v>135</v>
      </c>
      <c r="E31" s="53" t="s">
        <v>136</v>
      </c>
      <c r="F31" s="55" t="s">
        <v>137</v>
      </c>
      <c r="G31" s="53" t="s">
        <v>40</v>
      </c>
      <c r="H31" s="56"/>
      <c r="I31" s="57"/>
      <c r="J31" s="57"/>
      <c r="K31" s="57"/>
      <c r="L31" s="57">
        <v>5</v>
      </c>
      <c r="M31" s="57"/>
      <c r="N31" s="57" t="str">
        <f>SUM(I31:M31)</f>
        <v>0</v>
      </c>
      <c r="O31" s="58"/>
      <c r="P31" s="57"/>
      <c r="Q31" s="57">
        <v>850</v>
      </c>
      <c r="R31" s="57"/>
      <c r="S31" s="55"/>
      <c r="T31" s="55" t="s">
        <v>138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51">
        <v>4067</v>
      </c>
      <c r="D32" s="46" t="s">
        <v>139</v>
      </c>
      <c r="E32" s="46" t="s">
        <v>140</v>
      </c>
      <c r="F32" s="38" t="s">
        <v>87</v>
      </c>
      <c r="G32" s="46" t="s">
        <v>35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>
        <v>0</v>
      </c>
      <c r="P32" s="49">
        <v>230</v>
      </c>
      <c r="Q32" s="49"/>
      <c r="R32" s="49"/>
      <c r="S32" s="38" t="s">
        <v>82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141</v>
      </c>
      <c r="C33" s="47">
        <v>5652</v>
      </c>
      <c r="D33" s="46" t="s">
        <v>142</v>
      </c>
      <c r="E33" s="46" t="s">
        <v>143</v>
      </c>
      <c r="F33" s="38" t="s">
        <v>144</v>
      </c>
      <c r="G33" s="46" t="s">
        <v>35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1093</v>
      </c>
      <c r="D34" s="46" t="s">
        <v>146</v>
      </c>
      <c r="E34" s="46" t="s">
        <v>147</v>
      </c>
      <c r="F34" s="38" t="s">
        <v>34</v>
      </c>
      <c r="G34" s="46" t="s">
        <v>45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1250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3290</v>
      </c>
      <c r="D35" s="46" t="s">
        <v>149</v>
      </c>
      <c r="E35" s="46" t="s">
        <v>150</v>
      </c>
      <c r="F35" s="38" t="s">
        <v>34</v>
      </c>
      <c r="G35" s="46" t="s">
        <v>45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340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4241</v>
      </c>
      <c r="D36" s="46" t="s">
        <v>152</v>
      </c>
      <c r="E36" s="46" t="s">
        <v>153</v>
      </c>
      <c r="F36" s="38" t="s">
        <v>154</v>
      </c>
      <c r="G36" s="46" t="s">
        <v>40</v>
      </c>
      <c r="H36" s="48"/>
      <c r="I36" s="49"/>
      <c r="J36" s="49"/>
      <c r="K36" s="49"/>
      <c r="L36" s="49">
        <v>1</v>
      </c>
      <c r="M36" s="49"/>
      <c r="N36" s="49" t="str">
        <f>SUM(I36:M36)</f>
        <v>0</v>
      </c>
      <c r="O36" s="50"/>
      <c r="P36" s="49">
        <v>230</v>
      </c>
      <c r="Q36" s="49"/>
      <c r="R36" s="49"/>
      <c r="S36" s="38"/>
      <c r="T36" s="38" t="s">
        <v>155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47"/>
      <c r="D37" s="46" t="s">
        <v>157</v>
      </c>
      <c r="E37" s="46" t="s">
        <v>158</v>
      </c>
      <c r="F37" s="38" t="s">
        <v>87</v>
      </c>
      <c r="G37" s="46" t="s">
        <v>45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3751</v>
      </c>
      <c r="D38" s="46" t="s">
        <v>160</v>
      </c>
      <c r="E38" s="46" t="s">
        <v>161</v>
      </c>
      <c r="F38" s="38" t="s">
        <v>162</v>
      </c>
      <c r="G38" s="46" t="s">
        <v>40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164</v>
      </c>
      <c r="C39" s="47">
        <v>5392</v>
      </c>
      <c r="D39" s="46" t="s">
        <v>165</v>
      </c>
      <c r="E39" s="46" t="s">
        <v>166</v>
      </c>
      <c r="F39" s="38" t="s">
        <v>34</v>
      </c>
      <c r="G39" s="46" t="s">
        <v>45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2481</v>
      </c>
      <c r="D40" s="46" t="s">
        <v>168</v>
      </c>
      <c r="E40" s="46" t="s">
        <v>169</v>
      </c>
      <c r="F40" s="38" t="s">
        <v>34</v>
      </c>
      <c r="G40" s="46" t="s">
        <v>45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 t="s">
        <v>170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171</v>
      </c>
      <c r="C41" s="61">
        <v>1766</v>
      </c>
      <c r="D41" s="60" t="s">
        <v>172</v>
      </c>
      <c r="E41" s="60" t="s">
        <v>173</v>
      </c>
      <c r="F41" s="62" t="s">
        <v>101</v>
      </c>
      <c r="G41" s="60" t="s">
        <v>35</v>
      </c>
      <c r="H41" s="63"/>
      <c r="I41" s="64"/>
      <c r="J41" s="64"/>
      <c r="K41" s="64"/>
      <c r="L41" s="64"/>
      <c r="M41" s="64"/>
      <c r="N41" s="64" t="str">
        <f>SUM(I41:M41)</f>
        <v>0</v>
      </c>
      <c r="O41" s="65"/>
      <c r="P41" s="64"/>
      <c r="Q41" s="64"/>
      <c r="R41" s="64"/>
      <c r="S41" s="62"/>
      <c r="T41" s="62" t="s">
        <v>174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3027</v>
      </c>
      <c r="D42" s="46" t="s">
        <v>175</v>
      </c>
      <c r="E42" s="46" t="s">
        <v>176</v>
      </c>
      <c r="F42" s="38" t="s">
        <v>64</v>
      </c>
      <c r="G42" s="46" t="s">
        <v>45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177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178</v>
      </c>
      <c r="C43" s="54">
        <v>1721</v>
      </c>
      <c r="D43" s="53" t="s">
        <v>179</v>
      </c>
      <c r="E43" s="53" t="s">
        <v>180</v>
      </c>
      <c r="F43" s="55" t="s">
        <v>34</v>
      </c>
      <c r="G43" s="53" t="s">
        <v>40</v>
      </c>
      <c r="H43" s="56"/>
      <c r="I43" s="57"/>
      <c r="J43" s="57">
        <v>3</v>
      </c>
      <c r="K43" s="57"/>
      <c r="L43" s="57"/>
      <c r="M43" s="57"/>
      <c r="N43" s="57" t="str">
        <f>SUM(I43:M43)</f>
        <v>0</v>
      </c>
      <c r="O43" s="58"/>
      <c r="P43" s="57"/>
      <c r="Q43" s="57" t="s">
        <v>181</v>
      </c>
      <c r="R43" s="57"/>
      <c r="S43" s="55"/>
      <c r="T43" s="55" t="s">
        <v>182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3681</v>
      </c>
      <c r="D44" s="46" t="s">
        <v>183</v>
      </c>
      <c r="E44" s="46" t="s">
        <v>184</v>
      </c>
      <c r="F44" s="38" t="s">
        <v>34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2155</v>
      </c>
      <c r="Q44" s="49"/>
      <c r="R44" s="49"/>
      <c r="S44" s="38" t="s">
        <v>185</v>
      </c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3020</v>
      </c>
      <c r="D45" s="46" t="s">
        <v>187</v>
      </c>
      <c r="E45" s="46" t="s">
        <v>188</v>
      </c>
      <c r="F45" s="38" t="s">
        <v>34</v>
      </c>
      <c r="G45" s="46" t="s">
        <v>35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190</v>
      </c>
      <c r="C46" s="47">
        <v>2828</v>
      </c>
      <c r="D46" s="46" t="s">
        <v>191</v>
      </c>
      <c r="E46" s="46" t="s">
        <v>192</v>
      </c>
      <c r="F46" s="38" t="s">
        <v>34</v>
      </c>
      <c r="G46" s="46" t="s">
        <v>35</v>
      </c>
      <c r="H46" s="48"/>
      <c r="I46" s="49"/>
      <c r="J46" s="49">
        <v>5</v>
      </c>
      <c r="K46" s="49"/>
      <c r="L46" s="49"/>
      <c r="M46" s="49"/>
      <c r="N46" s="49" t="str">
        <f>SUM(I46:M46)</f>
        <v>0</v>
      </c>
      <c r="O46" s="50"/>
      <c r="P46" s="49">
        <v>1025</v>
      </c>
      <c r="Q46" s="49"/>
      <c r="R46" s="49">
        <v>50</v>
      </c>
      <c r="S46" s="38"/>
      <c r="T46" s="38" t="s">
        <v>41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