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<sst xmlns="http://schemas.openxmlformats.org/spreadsheetml/2006/main" uniqueCount="287">
  <si>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</si>
  <si>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</si>
  <si>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</si>
  <si>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</si>
  <si>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</si>
  <si>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16.03.2020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</si>
  <si>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</si>
  <si>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</si>
  <si>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</si>
  <si>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</si>
  <si>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</si>
  <si>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</si>
  <si>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</si>
  <si>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</si>
  <si>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</si>
  <si>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</si>
  <si>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</si>
  <si>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</si>
  <si>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</si>
  <si>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</si>
  <si>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</si>
  <si>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</si>
  <si>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</si>
  <si>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</si>
  <si>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</si>
  <si>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</si>
  <si>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</si>
  <si>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</si>
  <si>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</si>
  <si>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</si>
  <si>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г. Кронштадт, ул. Зосимова д.11 Служба судебных приставов</t>
  </si>
  <si>
    <t>8-951-685-39-02</t>
  </si>
  <si>
    <t>10:00-18:00</t>
  </si>
  <si>
    <t>Вячеслав</t>
  </si>
  <si>
    <t>включать подъём 5р/бут.</t>
  </si>
  <si>
    <t>Ферма Брендинг (ИП НАДОБНИКОВ)</t>
  </si>
  <si>
    <t>СПб, наб. Обводного канала д.199-210</t>
  </si>
  <si>
    <t>8-911-846-77-24</t>
  </si>
  <si>
    <t>10:00-13:00</t>
  </si>
  <si>
    <t>Владимир</t>
  </si>
  <si>
    <t>1 этаж</t>
  </si>
  <si>
    <t>Водоносов</t>
  </si>
  <si>
    <t>СПб, ул. Бухарестская д. 39к3</t>
  </si>
  <si>
    <t>кв. 179, 1й этаж, 8-911-168-03-13, 8-921-316-09-04</t>
  </si>
  <si>
    <t>10:00-14:00</t>
  </si>
  <si>
    <t>Фахри</t>
  </si>
  <si>
    <t>СОЗВОН МИНИМУМ ЗА ПОЛЧАСА! чтобы были на месте.</t>
  </si>
  <si>
    <t>Лорус Эс Си Эм</t>
  </si>
  <si>
    <t>СПб, ул. Маршала Говорова д. 35к4  литер И</t>
  </si>
  <si>
    <t>3й  этаж, БЦ Пропаганда,офис 324,  8-812-386-90-30</t>
  </si>
  <si>
    <t>с ндс!особое заполнение вход через БЦ Терминал надо оформить пропуск и впустят во двор. 8-966-111-96-14</t>
  </si>
  <si>
    <t>г. Ломоносов, СПб, ул.  Федюнинского д. 5к4</t>
  </si>
  <si>
    <t>кв. 79, 2 этаж, 423-55-30</t>
  </si>
  <si>
    <t>10:00-15:00</t>
  </si>
  <si>
    <t>созвон! как можно раньше</t>
  </si>
  <si>
    <t>Атомтех</t>
  </si>
  <si>
    <t>Сосновый бор, ул. Ленинградская</t>
  </si>
  <si>
    <t>1 и 2 домом въезд, Едем до шлагбаума, направо и налево на парковку, Охрана скажет куда нести, 8-915-745-66-94</t>
  </si>
  <si>
    <t>10:00-16:00</t>
  </si>
  <si>
    <t>Дмитрий</t>
  </si>
  <si>
    <t>позвонить заранее 8-915-745-66-94 подписать доки,акт приёма-передачи .ОБЯЗАТЕЛЬНО ПОДПИСЫВАТЬ АКТ НА ТАРУ И ДОКУМЕНТЫ и ЗАБИРАТЬ,документы делает Рита.</t>
  </si>
  <si>
    <t>МинТранс</t>
  </si>
  <si>
    <t>СПб, дорога на Турухтанные Острова д. 17</t>
  </si>
  <si>
    <t>8-911-763-87-60</t>
  </si>
  <si>
    <t>10:00-17:00</t>
  </si>
  <si>
    <t>ТЕНДЕР, подписывать акт.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</si>
  <si>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</si>
  <si>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</si>
  <si>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</si>
  <si>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Георгий</t>
  </si>
  <si>
    <t>1 бут. бесплатно вытекла. заезд включен в счёт(брать из налички 100р). на инн 7839502935 СОЗВОН УТРОМ ДЛЯ ПРОПУСКА,  НДС</t>
  </si>
  <si>
    <t>Клиент№6424</t>
  </si>
  <si>
    <t>Ломоносовский район, деревня Низино, ул. Бестужевская д. 1</t>
  </si>
  <si>
    <t>частный дом, 8-911-719-60-51</t>
  </si>
  <si>
    <t>12:00-17:00</t>
  </si>
  <si>
    <t>СОЗВОН за час!. оплатят на сайте</t>
  </si>
  <si>
    <t>ИП Милкова Елена Ивановна (ип Надобников)</t>
  </si>
  <si>
    <t>СПб, Петергофское шоссе д. 75</t>
  </si>
  <si>
    <t>905-67-64, 905-67-69, 924-94-41</t>
  </si>
  <si>
    <t xml:space="preserve">200 - Пластиковые стаканчики
 </t>
  </si>
  <si>
    <t>созвон - объяснят как найти. 929-29-31</t>
  </si>
  <si>
    <t>СПб, ул. Большая Разночинная д. 23 Б</t>
  </si>
  <si>
    <t>4й этаж, зал 41, судебный участок №51, 246-59-22, 932-31-84 Наталья</t>
  </si>
  <si>
    <t>5 бут в зачет</t>
  </si>
  <si>
    <t xml:space="preserve">1 - ЧЕК (всегда)
 </t>
  </si>
  <si>
    <t>Включать подъём 15р/бут
сказать на входе что доставка воды - пропустят</t>
  </si>
  <si>
    <t>КОМБИПАК</t>
  </si>
  <si>
    <t>СПб, ул. Оптиков д. 4</t>
  </si>
  <si>
    <t>8-921-931-21-53, Шамиль.Территория з-да.ЛОМО  заезд с ул.Мебельная. 2 этаж. 218 каб.  ООО</t>
  </si>
  <si>
    <t>только с ндс созвон- объяснят как заехать. доп номера 8-812-324-19-60, 324-19-61 . Новый счёт  Поставка №5(15 из 30 )на каждую поставку делать доки.</t>
  </si>
  <si>
    <t>ТГК-1</t>
  </si>
  <si>
    <t>СПб, пр. Добролюбова, д. 16к2</t>
  </si>
  <si>
    <t>3й этаж, лифт есть, 8-921-330-59-65 Цветкова Анна Тимофеевна</t>
  </si>
  <si>
    <t xml:space="preserve">20 - Вода 6л.
 </t>
  </si>
  <si>
    <t>ОТВЕЗТИ ДОГОВОР (у РИТЫ)  СЧЁТ НА 300бут  Поставка №7 (300 из 300) .звонить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</si>
  <si>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СПб, 15-я линия Васильевского острова, 30</t>
  </si>
  <si>
    <t>пом 1Н, крайний правый вход, 8-911-993-15-73</t>
  </si>
  <si>
    <t>11:00-14:00</t>
  </si>
  <si>
    <t>с 11!! созвон!!8-911-847-25-45</t>
  </si>
  <si>
    <t>ЭкоВиво(ИП НАДОБНИКОВ)</t>
  </si>
  <si>
    <t>г. Пушкин, СПб, ул. Малиновская, д. 11</t>
  </si>
  <si>
    <t>лит.Б., оф. 102, 8-981-143-42-10, 383-18-76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</si>
  <si>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</si>
  <si>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</si>
  <si>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</si>
  <si>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</t>
  </si>
  <si>
    <t>ИП Серкин Руслан Сергеевич (ИП НАДОБНИКОВ)</t>
  </si>
  <si>
    <t>г. Пушкин, СПб, ул. Гусарская д. 6к15</t>
  </si>
  <si>
    <t>кв 27, 8-911-837-26-38 Дина</t>
  </si>
  <si>
    <t>Селянина Софья</t>
  </si>
  <si>
    <t>СПб, Малый пр. П.С. д. 70</t>
  </si>
  <si>
    <t>код 2-й двери 38, кв. 32, 2 эт,  8-921-870-08-38</t>
  </si>
  <si>
    <t>звонить подольше, как можно раньше</t>
  </si>
  <si>
    <t>Спиридонов</t>
  </si>
  <si>
    <t>Ломоносовский район, деревня Разбегаево</t>
  </si>
  <si>
    <t>ул. Березовая, д. 2, 8-911-979-38-68</t>
  </si>
  <si>
    <t>15:00-18:00</t>
  </si>
  <si>
    <t>. ЗАБИРАТЬ ПУСТУЮ ТАРУ ОБЯЗАТЕЛЬНО!!!!! созвон заранее!! с 15 будет на месте</t>
  </si>
  <si>
    <t>ВИОНЕТ</t>
  </si>
  <si>
    <t>СПб, ул. Белы Куна, д. 30 литер А</t>
  </si>
  <si>
    <t>офис 101, 703-52-54; 8-911-278-00-06 Евгений</t>
  </si>
  <si>
    <t>СО СЛЕД ПОСТАВКОЙ ПЕРЕДАТЬ ДОКИ ОТ 16.03 У РИТЫ только ндс! договор. доп. контакт: Александра 8-921-392-46-67</t>
  </si>
  <si>
    <t>Мир Права</t>
  </si>
  <si>
    <t>СПб, Заозерная улица д.2</t>
  </si>
  <si>
    <t>БЦ "На обводном", ход с заозерной, офис 101- 8,9 ,    8-921-774-48-15 Антон</t>
  </si>
  <si>
    <t>10:00-12:00</t>
  </si>
  <si>
    <t xml:space="preserve">100 - Стаканчики для питьевой воды
 </t>
  </si>
  <si>
    <t>новые цены, новый адрес</t>
  </si>
  <si>
    <t>МЕГАЛИТ (быв. Строймонтаж, Перспектива,Стройритейл,Акцент)</t>
  </si>
  <si>
    <t>СПб, проспект Юрия Гагарина, д. 1</t>
  </si>
  <si>
    <t>офис 757 ,  8-812-346-86-17</t>
  </si>
  <si>
    <t>09:00-17:00</t>
  </si>
  <si>
    <t>ЗВОНИТЬ НА НОМЕР 8-981-834-39-06 , доп номер 8-981-834-39-05. ОБЯЗАТЕЛЬНО подписать доки (у них не оставлять)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</si>
  <si>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</si>
  <si>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</si>
  <si>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</si>
  <si>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09:00-13:00</t>
  </si>
  <si>
    <t>в 21 кабинет .НЕ ЗАБУДЬТЕ СТАКАНЫ!!!ОПЛАТЯТ НА КАРТУ МИТЕ.     по возможности в этот промежуток (когда нет уроков),ЗВОНИТЬ НА НОМЕР  8-921-908-83-57. тут несколько клиентов.</t>
  </si>
  <si>
    <t>Мир Волокна(ИП НАДОБНИКОВ) (бывшие Атлантик )</t>
  </si>
  <si>
    <t>СПб, ул. Мельничная, д. 18А</t>
  </si>
  <si>
    <t>БЦ Каскад, офис 812, 600-79-79</t>
  </si>
  <si>
    <t>Если не алё звоните на сотовый 8-905-206-60-19 Галина</t>
  </si>
  <si>
    <t>Кронштадт, СПб, ул. Мануильского д. 5</t>
  </si>
  <si>
    <t>кв 9,  1 подъезд. 3 эт без лифта   8-964-387-38-16 Константин,  8-953-373-28-05 Татьяна</t>
  </si>
  <si>
    <t>СПб, ул. Среднерогатская, д.9</t>
  </si>
  <si>
    <t>литерА, 13-ая парадная, кв. 1333,  8-921-393-73-11</t>
  </si>
  <si>
    <t>18:00-21:00</t>
  </si>
  <si>
    <t>не раньше 18  созвон минут за 20</t>
  </si>
  <si>
    <t>СПБ,Пушкинский р-он, Шушары, Славянка, ул. Ростовская, д. 19/3</t>
  </si>
  <si>
    <t>кв. 600, 8-911-148-60-87</t>
  </si>
  <si>
    <t>созвон! 1 бут на замен вытекшей</t>
  </si>
  <si>
    <t>г. Петергоф, СПб, ул. Суворовская д. 13</t>
  </si>
  <si>
    <t>кв. 75, 4й этаж без лифта,  8-950-004-22-73</t>
  </si>
  <si>
    <t>оплачивают на сайте</t>
  </si>
  <si>
    <t>Клиент №6475</t>
  </si>
  <si>
    <t>СПб, территория Славянка, посёлок Шушары, ул. Изборская, д. 4</t>
  </si>
  <si>
    <t>к1, кв.734, подъезд 21, 8-927-004-07-15</t>
  </si>
  <si>
    <t>11:00-13:00</t>
  </si>
  <si>
    <t>созвон если не успеваете</t>
  </si>
  <si>
    <t>СПб, ул. Софийская д. 56 литер Е</t>
  </si>
  <si>
    <t>8-952-200-04-06, 8-904-334-85-00</t>
  </si>
  <si>
    <t>новая цена всегда возить чек, звонить на второй номер 8-904-334-85-00</t>
  </si>
  <si>
    <t>СПб, ул. Крыленко д. 2</t>
  </si>
  <si>
    <t>кв. 103, 8-932-423-19-14</t>
  </si>
  <si>
    <t>Клиент№96993</t>
  </si>
  <si>
    <t>СПб. Ул. Лиственная д. 18к1</t>
  </si>
  <si>
    <t>кв. 271, 5й этаж, лифт есть, 8-911-775-46-92</t>
  </si>
  <si>
    <t>Федор</t>
  </si>
  <si>
    <t xml:space="preserve">1 - ЧЕК (1-й раз)
 </t>
  </si>
  <si>
    <t>не раньше 18!! НЕ ОСТАВЛЯТЬ утыли у двери! Пакет "Больша семья" на 80 бут Поставка №1 (8 из 80) ОПЛАЧЕНО на сайте 14.03</t>
  </si>
  <si>
    <t>Клиент №6769</t>
  </si>
  <si>
    <t>СПб, поселок Металлострой, ул.Садовая д.8</t>
  </si>
  <si>
    <t>1-парадная, 8-981-863-63-30</t>
  </si>
  <si>
    <t>звонить наномер 8-981-863-63-30. НАМ были должны 60р
СОЗВОН ЗА 10 МИНУТ 
созвон если не успеваете, как можно раньше.  домофон не работает звонить на телефон встретят</t>
  </si>
  <si>
    <t>РАЗОВЫЙ</t>
  </si>
  <si>
    <t>СПб, Лиговский пр., 50к12</t>
  </si>
  <si>
    <t>8-964-612-40-24 Анна</t>
  </si>
  <si>
    <t xml:space="preserve">1 - Кулер для воды Aqua Expert 36 TK
 1 - ЧЕК (1-й раз)
 </t>
  </si>
  <si>
    <t>созвон за час. гарантийка на кулер</t>
  </si>
  <si>
    <t>СПб, ул. Пушкинская, д. 10</t>
  </si>
  <si>
    <t>оф 39, 8-812-448-47-59, 8-999-209-15-27</t>
  </si>
  <si>
    <t>ЗАБИРАТЬ ПУСТЫЕ БУТЫЛИ</t>
  </si>
  <si>
    <t>Клиент №6320</t>
  </si>
  <si>
    <t>г. Пушкин, Павловское шоссе, д. 103</t>
  </si>
  <si>
    <t>кв. 74, 4й этаж без лифта, 8-969-729-30-07 Михаил</t>
  </si>
  <si>
    <t>СОЗВОН ЗА ЧАС!</t>
  </si>
  <si>
    <t>СПб, ул. Чайковского д. 12</t>
  </si>
  <si>
    <t>кв 11, 4 этаж без лифта, 8-951-656-76-96, 8-965-747-80-49</t>
  </si>
  <si>
    <t>NaN</t>
  </si>
  <si>
    <t>РАНЬШЕ НИКОГО НЕ БУДЕТ ЗАБРАТЬ ВСЮ ПУСТУЮ ТАРУ подъём брать из налички , с клиента не требовать платят на кирочной</t>
  </si>
  <si>
    <t>СПб, ул. Кирочная д. 17</t>
  </si>
  <si>
    <t>(по факту Манежный 16) кв 95, 7 этаж- лифт есть,  8-951-656-76-96</t>
  </si>
  <si>
    <t>оплатят 2 бут за второй адрес. НАМ были должны 670 р ( поставка за чайковского от 04.030
созвон!
ЕСЛИ ЧТО - бутыли на лестнице оставит, звонить на номер - 8-965-747-80-49.</t>
  </si>
  <si>
    <t>водоносов</t>
  </si>
  <si>
    <t>СПб, Поварской переулок д. 17/12</t>
  </si>
  <si>
    <t>Школа Возраждение, 8-911-296-42-34</t>
  </si>
  <si>
    <t>, 645-98-12.</t>
  </si>
  <si>
    <t>Современная Диагностическая Клиника +  (ип Надобников)</t>
  </si>
  <si>
    <t>СПб, ул. Ушинского д.5</t>
  </si>
  <si>
    <t>к1, 2-й этаж, 424-12-21</t>
  </si>
  <si>
    <t>АККУРАТНЫЕ ЧИСТЫЕ БУТЫЛИ!</t>
  </si>
  <si>
    <t>г. Пушкин, Павловское шоссе, д. 25</t>
  </si>
  <si>
    <t>кв. 25, 2ая парадная, домофон не работает, 8-931-952-86-36</t>
  </si>
  <si>
    <t>оплачивают по 5 бут Поставка №4 (4 из 5 бут), заказывает 19л ДОМОФОН НЕ РАБОТАЕТ. созвон если не успеваете</t>
  </si>
  <si>
    <t>поселок Мурино, бульвар Менделеева д. 3</t>
  </si>
  <si>
    <t>кв537 8-952-361-88-11, 8-981-872-73-21</t>
  </si>
  <si>
    <t>19:00-21:00</t>
  </si>
  <si>
    <t>созвон за 30 мин, не раньше 19. ЗАБРЯТЬ ВСЕ пустые бутыли! около 10 шт</t>
  </si>
  <si>
    <t>Центр семейной медицины</t>
  </si>
  <si>
    <t>г. Кронштадт, СПб, Манежный переулок д. 2</t>
  </si>
  <si>
    <t>над универмагом</t>
  </si>
  <si>
    <t>в 1с-ЦСМ/Центр
 на этот адрес Ё возим,  у них особое заполнение доков всегда скидывать счет на воду bitukova.ekaterina@gmail.com (только на эту почту), как можно раньше</t>
  </si>
  <si>
    <t>Клиент№5747</t>
  </si>
  <si>
    <t>Стрельна, Волхонское шоссе, д. 38</t>
  </si>
  <si>
    <t>частный дом, 8-911-724-53-73 Алексей</t>
  </si>
  <si>
    <t>доп. номер 8-921-575-82-57</t>
  </si>
  <si>
    <t>Гена - Кронштадт</t>
  </si>
  <si>
    <t>кв. 92, 5й этаж без лифта, 8-911-922-73-23</t>
  </si>
  <si>
    <t>всегда : Плеска натур. по 130р, Ё по 110р.</t>
  </si>
  <si>
    <t>ИП Горкунова</t>
  </si>
  <si>
    <t>СПб, ул. Карла Фаберже, д. 8</t>
  </si>
  <si>
    <t>Мебельный центр Мебель Холл секция 402, Командор 679-45-40 доб. 202</t>
  </si>
  <si>
    <t>11:00-15:00</t>
  </si>
  <si>
    <t>с 11 работают! окна !!8-911-601-90-17. Поставка №13 (17 из 20),подписывать акт с указанием оставшихся бут. по договору возим Ё</t>
  </si>
  <si>
    <t>Пушкин, СПб, посёлок Александровская, 5-я линия д. 17к</t>
  </si>
  <si>
    <t>8-952-261-00-11</t>
  </si>
  <si>
    <t>созвон заранее!</t>
  </si>
  <si>
    <t>СПб, ул. Кирочная, д. 12</t>
  </si>
  <si>
    <t>4й этаж без лифта, кв. 33, 8-906-256-56-26</t>
  </si>
  <si>
    <t>созвон (маленький ребёнок)</t>
  </si>
  <si>
    <t>СПб, Кушелевская дорога д. 3к1</t>
  </si>
  <si>
    <t>кв. 263,   8-963-244-60-44, 8-921-369-17-60</t>
  </si>
  <si>
    <t>СОЗВОН</t>
  </si>
  <si>
    <t>СПб, ул. Парадная д.3</t>
  </si>
  <si>
    <t>к2, кв. 171  8-931-365-30-80</t>
  </si>
  <si>
    <t>созвон за полчаса</t>
  </si>
  <si>
    <t>Клиент№6354</t>
  </si>
  <si>
    <t>СПб, ул. Уральская д.6к2</t>
  </si>
  <si>
    <t>кв. 63, 2й этаж, 8-921-419-97-78 Марина</t>
  </si>
  <si>
    <t xml:space="preserve">1 - ЧЕК (1-й раз)
 1 - Помпа СТАНДАРТ
 </t>
  </si>
  <si>
    <t>с 19, созвон за час, пома в б/п аренду</t>
  </si>
  <si>
    <t>водономика</t>
  </si>
  <si>
    <t>Спб, ул. Яхтенная д. 9к2</t>
  </si>
  <si>
    <t>кв. 36. 7-996-424-07-28</t>
  </si>
  <si>
    <t>2 бут в залог</t>
  </si>
  <si>
    <t>созвон за час</t>
  </si>
  <si>
    <t>Клиент№3537</t>
  </si>
  <si>
    <t>г. Кронштадт, ул. Флотская д. 10</t>
  </si>
  <si>
    <t>8-904-619-15-75</t>
  </si>
  <si>
    <t>клиент №5985</t>
  </si>
  <si>
    <t>СПб, Кронштад ул. Лебедева д.3</t>
  </si>
  <si>
    <t>кв. 32, 8-950-028-40-95</t>
  </si>
  <si>
    <t>созвон за час,  домофон не работает</t>
  </si>
  <si>
    <t>СПб, Старо-Петергофский пр. д. 21к8</t>
  </si>
  <si>
    <t>кв. 215, 3й этаж, 8-921-917-95-07</t>
  </si>
  <si>
    <t>возить в указанное время</t>
  </si>
  <si>
    <t>СПб, Петроградский район, ул. Академика Павлова, д. 6к2</t>
  </si>
  <si>
    <t>кв. 97, 13-й этаж, 8-999-209-95-40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</si>
  <si>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</si>
  <si>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</si>
  <si>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 номер карты сообщить - переведут на карту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</si>
  <si>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</si>
  <si>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</si>
  <si>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</si>
  <si>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СПб, ул. Варшавская д. 3</t>
  </si>
  <si>
    <t>Мебельный континент, 4й корпус ,3й этаж, секция 322А, 8-931-251-27-11</t>
  </si>
  <si>
    <t>. с 11 работают! окна !!Счёт на 20 бу. Поставка Поставка №14(18 из 20),подписывать акт с указанием оставшихся бут. по договору возим Ё</t>
  </si>
  <si>
    <t>Мебель Холл, 3-й корпус, 2-й этаж, секция 206, 212, 401-49-48</t>
  </si>
  <si>
    <t>быть вежливыми не хамить пожалуются штраф с 11</t>
  </si>
  <si>
    <t>СПб, поселок Шушары, ул. Первомайская, д. 15</t>
  </si>
  <si>
    <t>кв. 121, 8-911-211-69-98</t>
  </si>
  <si>
    <t xml:space="preserve">1 - Помпа СТАНДАРТ
 </t>
  </si>
  <si>
    <t>НАМ должны 45р
ЗАБРАТЬ ПУСТЫЕ БУТЫЛИ  ,бутыли с водой оставить у двери и позвонить им - оплатят на карту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</si>
  <si>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</si>
  <si>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</si>
  <si>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</si>
  <si>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</si>
  <si>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</si>
  <si>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</si>
  <si>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</si>
  <si>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</si>
  <si>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</si>
  <si>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Забрать  путую тарь, подписать акт. СКИДЫВАТЬ ИМ НА ПОЧТУ ДАННЫЕ (скан)</t>
  </si>
  <si>
    <t>Пеноплэкс</t>
  </si>
  <si>
    <t>Спб, ул. Степана Разина д. 9</t>
  </si>
  <si>
    <t>самовывоз</t>
  </si>
  <si>
    <t xml:space="preserve">12 - Бутыль 19 литров с ручкой
 12 - Пробка для бутылей 19 литров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</si>
</sst>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8" sqref="A6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60056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10</v>
      </c>
      <c r="M6" s="49"/>
      <c r="N6" s="49" t="str">
        <f>SUM(I6:M6)</f>
        <v>0</v>
      </c>
      <c r="O6" s="50"/>
      <c r="P6" s="49">
        <v>1150</v>
      </c>
      <c r="Q6" s="49"/>
      <c r="R6" s="49">
        <v>50</v>
      </c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92781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/>
      <c r="L7" s="57">
        <v>4</v>
      </c>
      <c r="M7" s="57"/>
      <c r="N7" s="57" t="str">
        <f>SUM(I7:M7)</f>
        <v>0</v>
      </c>
      <c r="O7" s="58"/>
      <c r="P7" s="57"/>
      <c r="Q7" s="57">
        <v>660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3865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850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4">
        <v>5204</v>
      </c>
      <c r="D9" s="53" t="s">
        <v>48</v>
      </c>
      <c r="E9" s="53" t="s">
        <v>49</v>
      </c>
      <c r="F9" s="55" t="s">
        <v>38</v>
      </c>
      <c r="G9" s="53" t="s">
        <v>39</v>
      </c>
      <c r="H9" s="56"/>
      <c r="I9" s="57"/>
      <c r="J9" s="57"/>
      <c r="K9" s="57">
        <v>6</v>
      </c>
      <c r="L9" s="57"/>
      <c r="M9" s="57"/>
      <c r="N9" s="57" t="str">
        <f>SUM(I9:M9)</f>
        <v>0</v>
      </c>
      <c r="O9" s="58"/>
      <c r="P9" s="57"/>
      <c r="Q9" s="57">
        <v>1080</v>
      </c>
      <c r="R9" s="57"/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41</v>
      </c>
      <c r="C10" s="47">
        <v>2680</v>
      </c>
      <c r="D10" s="46" t="s">
        <v>51</v>
      </c>
      <c r="E10" s="46" t="s">
        <v>52</v>
      </c>
      <c r="F10" s="38" t="s">
        <v>53</v>
      </c>
      <c r="G10" s="46" t="s">
        <v>33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4">
        <v>500023</v>
      </c>
      <c r="D11" s="53" t="s">
        <v>56</v>
      </c>
      <c r="E11" s="53" t="s">
        <v>57</v>
      </c>
      <c r="F11" s="55" t="s">
        <v>58</v>
      </c>
      <c r="G11" s="53" t="s">
        <v>59</v>
      </c>
      <c r="H11" s="56"/>
      <c r="I11" s="57">
        <v>120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16920</v>
      </c>
      <c r="R11" s="57"/>
      <c r="S11" s="55"/>
      <c r="T11" s="55" t="s">
        <v>60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61</v>
      </c>
      <c r="C12" s="59">
        <v>50058</v>
      </c>
      <c r="D12" s="53" t="s">
        <v>62</v>
      </c>
      <c r="E12" s="53" t="s">
        <v>63</v>
      </c>
      <c r="F12" s="55" t="s">
        <v>64</v>
      </c>
      <c r="G12" s="53" t="s">
        <v>33</v>
      </c>
      <c r="H12" s="56"/>
      <c r="I12" s="57">
        <v>5</v>
      </c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570</v>
      </c>
      <c r="R12" s="57"/>
      <c r="S12" s="55"/>
      <c r="T12" s="55" t="s">
        <v>65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66</v>
      </c>
      <c r="C13" s="54">
        <v>345</v>
      </c>
      <c r="D13" s="53" t="s">
        <v>67</v>
      </c>
      <c r="E13" s="53" t="s">
        <v>68</v>
      </c>
      <c r="F13" s="55" t="s">
        <v>38</v>
      </c>
      <c r="G13" s="53" t="s">
        <v>69</v>
      </c>
      <c r="H13" s="56"/>
      <c r="I13" s="57"/>
      <c r="J13" s="57"/>
      <c r="K13" s="57">
        <v>7</v>
      </c>
      <c r="L13" s="57"/>
      <c r="M13" s="57"/>
      <c r="N13" s="57" t="str">
        <f>SUM(I13:M13)</f>
        <v>0</v>
      </c>
      <c r="O13" s="58"/>
      <c r="P13" s="57"/>
      <c r="Q13" s="57">
        <v>900</v>
      </c>
      <c r="R13" s="57"/>
      <c r="S13" s="55"/>
      <c r="T13" s="55" t="s">
        <v>70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51">
        <v>6424</v>
      </c>
      <c r="D14" s="46" t="s">
        <v>72</v>
      </c>
      <c r="E14" s="46" t="s">
        <v>73</v>
      </c>
      <c r="F14" s="38" t="s">
        <v>74</v>
      </c>
      <c r="G14" s="46" t="s">
        <v>33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>
        <v>570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76</v>
      </c>
      <c r="C15" s="54">
        <v>2409</v>
      </c>
      <c r="D15" s="53" t="s">
        <v>77</v>
      </c>
      <c r="E15" s="53" t="s">
        <v>78</v>
      </c>
      <c r="F15" s="55" t="s">
        <v>38</v>
      </c>
      <c r="G15" s="53" t="s">
        <v>33</v>
      </c>
      <c r="H15" s="56"/>
      <c r="I15" s="57"/>
      <c r="J15" s="57"/>
      <c r="K15" s="57"/>
      <c r="L15" s="57">
        <v>8</v>
      </c>
      <c r="M15" s="57"/>
      <c r="N15" s="57" t="str">
        <f>SUM(I15:M15)</f>
        <v>0</v>
      </c>
      <c r="O15" s="58"/>
      <c r="P15" s="57"/>
      <c r="Q15" s="57">
        <v>1440</v>
      </c>
      <c r="R15" s="57"/>
      <c r="S15" s="55" t="s">
        <v>79</v>
      </c>
      <c r="T15" s="55" t="s">
        <v>80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51">
        <v>60172</v>
      </c>
      <c r="D16" s="46" t="s">
        <v>81</v>
      </c>
      <c r="E16" s="46" t="s">
        <v>82</v>
      </c>
      <c r="F16" s="38" t="s">
        <v>64</v>
      </c>
      <c r="G16" s="46" t="s">
        <v>69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 t="s">
        <v>83</v>
      </c>
      <c r="P16" s="49">
        <v>625</v>
      </c>
      <c r="Q16" s="49"/>
      <c r="R16" s="49">
        <v>75</v>
      </c>
      <c r="S16" s="38" t="s">
        <v>84</v>
      </c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86</v>
      </c>
      <c r="C17" s="59">
        <v>60060</v>
      </c>
      <c r="D17" s="53" t="s">
        <v>87</v>
      </c>
      <c r="E17" s="53" t="s">
        <v>88</v>
      </c>
      <c r="F17" s="55" t="s">
        <v>64</v>
      </c>
      <c r="G17" s="53" t="s">
        <v>69</v>
      </c>
      <c r="H17" s="56"/>
      <c r="I17" s="57"/>
      <c r="J17" s="57"/>
      <c r="K17" s="57"/>
      <c r="L17" s="57">
        <v>3</v>
      </c>
      <c r="M17" s="57"/>
      <c r="N17" s="57" t="str">
        <f>SUM(I17:M17)</f>
        <v>0</v>
      </c>
      <c r="O17" s="58"/>
      <c r="P17" s="57"/>
      <c r="Q17" s="57">
        <v>330</v>
      </c>
      <c r="R17" s="57"/>
      <c r="S17" s="55"/>
      <c r="T17" s="55" t="s">
        <v>89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90</v>
      </c>
      <c r="C18" s="54">
        <v>500040</v>
      </c>
      <c r="D18" s="53" t="s">
        <v>91</v>
      </c>
      <c r="E18" s="53" t="s">
        <v>92</v>
      </c>
      <c r="F18" s="55" t="s">
        <v>53</v>
      </c>
      <c r="G18" s="53" t="s">
        <v>69</v>
      </c>
      <c r="H18" s="56"/>
      <c r="I18" s="57">
        <v>40</v>
      </c>
      <c r="J18" s="57"/>
      <c r="K18" s="57"/>
      <c r="L18" s="57"/>
      <c r="M18" s="57"/>
      <c r="N18" s="57" t="str">
        <f>SUM(I18:M18)</f>
        <v>0</v>
      </c>
      <c r="O18" s="58"/>
      <c r="P18" s="57"/>
      <c r="Q18" s="57">
        <v>0</v>
      </c>
      <c r="R18" s="57"/>
      <c r="S18" s="55" t="s">
        <v>93</v>
      </c>
      <c r="T18" s="55" t="s">
        <v>94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41</v>
      </c>
      <c r="C19" s="47">
        <v>2362</v>
      </c>
      <c r="D19" s="46" t="s">
        <v>95</v>
      </c>
      <c r="E19" s="46" t="s">
        <v>96</v>
      </c>
      <c r="F19" s="38" t="s">
        <v>97</v>
      </c>
      <c r="G19" s="46" t="s">
        <v>69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540</v>
      </c>
      <c r="Q19" s="49"/>
      <c r="R19" s="49"/>
      <c r="S19" s="38"/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99</v>
      </c>
      <c r="C20" s="54">
        <v>93656</v>
      </c>
      <c r="D20" s="53" t="s">
        <v>100</v>
      </c>
      <c r="E20" s="53" t="s">
        <v>101</v>
      </c>
      <c r="F20" s="55" t="s">
        <v>64</v>
      </c>
      <c r="G20" s="53" t="s">
        <v>39</v>
      </c>
      <c r="H20" s="56"/>
      <c r="I20" s="57"/>
      <c r="J20" s="57">
        <v>3</v>
      </c>
      <c r="K20" s="57"/>
      <c r="L20" s="57"/>
      <c r="M20" s="57"/>
      <c r="N20" s="57" t="str">
        <f>SUM(I20:M20)</f>
        <v>0</v>
      </c>
      <c r="O20" s="58"/>
      <c r="P20" s="57"/>
      <c r="Q20" s="57">
        <v>660</v>
      </c>
      <c r="R20" s="57"/>
      <c r="S20" s="55"/>
      <c r="T20" s="55"/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102</v>
      </c>
      <c r="C21" s="47">
        <v>5199</v>
      </c>
      <c r="D21" s="46" t="s">
        <v>103</v>
      </c>
      <c r="E21" s="46" t="s">
        <v>104</v>
      </c>
      <c r="F21" s="38" t="s">
        <v>74</v>
      </c>
      <c r="G21" s="46" t="s">
        <v>33</v>
      </c>
      <c r="H21" s="48"/>
      <c r="I21" s="49"/>
      <c r="J21" s="49"/>
      <c r="K21" s="49">
        <v>3</v>
      </c>
      <c r="L21" s="49"/>
      <c r="M21" s="49"/>
      <c r="N21" s="49" t="str">
        <f>SUM(I21:M21)</f>
        <v>0</v>
      </c>
      <c r="O21" s="50"/>
      <c r="P21" s="49">
        <v>570</v>
      </c>
      <c r="Q21" s="49"/>
      <c r="R21" s="49"/>
      <c r="S21" s="38" t="s">
        <v>84</v>
      </c>
      <c r="T21" s="38" t="s">
        <v>105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106</v>
      </c>
      <c r="C22" s="54">
        <v>2943</v>
      </c>
      <c r="D22" s="53" t="s">
        <v>107</v>
      </c>
      <c r="E22" s="53" t="s">
        <v>108</v>
      </c>
      <c r="F22" s="55" t="s">
        <v>44</v>
      </c>
      <c r="G22" s="53" t="s">
        <v>39</v>
      </c>
      <c r="H22" s="56"/>
      <c r="I22" s="57"/>
      <c r="J22" s="57">
        <v>1</v>
      </c>
      <c r="K22" s="57">
        <v>2</v>
      </c>
      <c r="L22" s="57"/>
      <c r="M22" s="57"/>
      <c r="N22" s="57" t="str">
        <f>SUM(I22:M22)</f>
        <v>0</v>
      </c>
      <c r="O22" s="58"/>
      <c r="P22" s="57"/>
      <c r="Q22" s="57">
        <v>660</v>
      </c>
      <c r="R22" s="57">
        <v>60</v>
      </c>
      <c r="S22" s="55"/>
      <c r="T22" s="55"/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109</v>
      </c>
      <c r="C23" s="47">
        <v>1065</v>
      </c>
      <c r="D23" s="46" t="s">
        <v>110</v>
      </c>
      <c r="E23" s="46" t="s">
        <v>111</v>
      </c>
      <c r="F23" s="38" t="s">
        <v>38</v>
      </c>
      <c r="G23" s="46" t="s">
        <v>69</v>
      </c>
      <c r="H23" s="48"/>
      <c r="I23" s="49"/>
      <c r="J23" s="49"/>
      <c r="K23" s="49">
        <v>4</v>
      </c>
      <c r="L23" s="49"/>
      <c r="M23" s="49"/>
      <c r="N23" s="49" t="str">
        <f>SUM(I23:M23)</f>
        <v>0</v>
      </c>
      <c r="O23" s="50"/>
      <c r="P23" s="49">
        <v>680</v>
      </c>
      <c r="Q23" s="49"/>
      <c r="R23" s="49"/>
      <c r="S23" s="38"/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113</v>
      </c>
      <c r="C24" s="47">
        <v>5483</v>
      </c>
      <c r="D24" s="46" t="s">
        <v>114</v>
      </c>
      <c r="E24" s="46" t="s">
        <v>115</v>
      </c>
      <c r="F24" s="38" t="s">
        <v>116</v>
      </c>
      <c r="G24" s="46" t="s">
        <v>33</v>
      </c>
      <c r="H24" s="48"/>
      <c r="I24" s="49"/>
      <c r="J24" s="49"/>
      <c r="K24" s="49">
        <v>20</v>
      </c>
      <c r="L24" s="49"/>
      <c r="M24" s="49"/>
      <c r="N24" s="49" t="str">
        <f>SUM(I24:M24)</f>
        <v>0</v>
      </c>
      <c r="O24" s="50"/>
      <c r="P24" s="49">
        <v>2200</v>
      </c>
      <c r="Q24" s="49"/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118</v>
      </c>
      <c r="C25" s="59">
        <v>60171</v>
      </c>
      <c r="D25" s="53" t="s">
        <v>119</v>
      </c>
      <c r="E25" s="53" t="s">
        <v>120</v>
      </c>
      <c r="F25" s="55" t="s">
        <v>32</v>
      </c>
      <c r="G25" s="53" t="s">
        <v>45</v>
      </c>
      <c r="H25" s="56"/>
      <c r="I25" s="57"/>
      <c r="J25" s="57"/>
      <c r="K25" s="57"/>
      <c r="L25" s="57">
        <v>10</v>
      </c>
      <c r="M25" s="57"/>
      <c r="N25" s="57" t="str">
        <f>SUM(I25:M25)</f>
        <v>0</v>
      </c>
      <c r="O25" s="58"/>
      <c r="P25" s="57"/>
      <c r="Q25" s="57">
        <v>1100</v>
      </c>
      <c r="R25" s="57"/>
      <c r="S25" s="55"/>
      <c r="T25" s="55" t="s">
        <v>121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122</v>
      </c>
      <c r="C26" s="54">
        <v>80009</v>
      </c>
      <c r="D26" s="53" t="s">
        <v>123</v>
      </c>
      <c r="E26" s="53" t="s">
        <v>124</v>
      </c>
      <c r="F26" s="55" t="s">
        <v>125</v>
      </c>
      <c r="G26" s="53" t="s">
        <v>45</v>
      </c>
      <c r="H26" s="56"/>
      <c r="I26" s="57"/>
      <c r="J26" s="57">
        <v>3</v>
      </c>
      <c r="K26" s="57"/>
      <c r="L26" s="57"/>
      <c r="M26" s="57"/>
      <c r="N26" s="57" t="str">
        <f>SUM(I26:M26)</f>
        <v>0</v>
      </c>
      <c r="O26" s="58"/>
      <c r="P26" s="57"/>
      <c r="Q26" s="57">
        <v>580</v>
      </c>
      <c r="R26" s="57"/>
      <c r="S26" s="55" t="s">
        <v>126</v>
      </c>
      <c r="T26" s="55" t="s">
        <v>127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128</v>
      </c>
      <c r="C27" s="54">
        <v>2336</v>
      </c>
      <c r="D27" s="53" t="s">
        <v>129</v>
      </c>
      <c r="E27" s="53" t="s">
        <v>130</v>
      </c>
      <c r="F27" s="55" t="s">
        <v>131</v>
      </c>
      <c r="G27" s="53" t="s">
        <v>45</v>
      </c>
      <c r="H27" s="56"/>
      <c r="I27" s="57"/>
      <c r="J27" s="57"/>
      <c r="K27" s="57"/>
      <c r="L27" s="57">
        <v>5</v>
      </c>
      <c r="M27" s="57"/>
      <c r="N27" s="57" t="str">
        <f>SUM(I27:M27)</f>
        <v>0</v>
      </c>
      <c r="O27" s="58"/>
      <c r="P27" s="57"/>
      <c r="Q27" s="57">
        <v>775</v>
      </c>
      <c r="R27" s="57"/>
      <c r="S27" s="55"/>
      <c r="T27" s="55" t="s">
        <v>132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133</v>
      </c>
      <c r="C28" s="47">
        <v>5332</v>
      </c>
      <c r="D28" s="46" t="s">
        <v>134</v>
      </c>
      <c r="E28" s="46" t="s">
        <v>135</v>
      </c>
      <c r="F28" s="38" t="s">
        <v>136</v>
      </c>
      <c r="G28" s="46" t="s">
        <v>69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560</v>
      </c>
      <c r="Q28" s="49"/>
      <c r="R28" s="49">
        <v>0</v>
      </c>
      <c r="S28" s="38" t="s">
        <v>126</v>
      </c>
      <c r="T28" s="38" t="s">
        <v>137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138</v>
      </c>
      <c r="C29" s="54">
        <v>777</v>
      </c>
      <c r="D29" s="53" t="s">
        <v>139</v>
      </c>
      <c r="E29" s="53" t="s">
        <v>140</v>
      </c>
      <c r="F29" s="55" t="s">
        <v>38</v>
      </c>
      <c r="G29" s="53" t="s">
        <v>45</v>
      </c>
      <c r="H29" s="56"/>
      <c r="I29" s="57"/>
      <c r="J29" s="57">
        <v>2</v>
      </c>
      <c r="K29" s="57"/>
      <c r="L29" s="57"/>
      <c r="M29" s="57"/>
      <c r="N29" s="57" t="str">
        <f>SUM(I29:M29)</f>
        <v>0</v>
      </c>
      <c r="O29" s="58"/>
      <c r="P29" s="57"/>
      <c r="Q29" s="57">
        <v>390</v>
      </c>
      <c r="R29" s="57">
        <v>20</v>
      </c>
      <c r="S29" s="55"/>
      <c r="T29" s="55" t="s">
        <v>141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41</v>
      </c>
      <c r="C30" s="47">
        <v>2002</v>
      </c>
      <c r="D30" s="46" t="s">
        <v>142</v>
      </c>
      <c r="E30" s="46" t="s">
        <v>143</v>
      </c>
      <c r="F30" s="38" t="s">
        <v>64</v>
      </c>
      <c r="G30" s="46" t="s">
        <v>33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525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41</v>
      </c>
      <c r="C31" s="47">
        <v>91440</v>
      </c>
      <c r="D31" s="46" t="s">
        <v>144</v>
      </c>
      <c r="E31" s="46" t="s">
        <v>145</v>
      </c>
      <c r="F31" s="38" t="s">
        <v>146</v>
      </c>
      <c r="G31" s="46" t="s">
        <v>39</v>
      </c>
      <c r="H31" s="48"/>
      <c r="I31" s="49"/>
      <c r="J31" s="49"/>
      <c r="K31" s="49"/>
      <c r="L31" s="49">
        <v>5</v>
      </c>
      <c r="M31" s="49"/>
      <c r="N31" s="49" t="str">
        <f>SUM(I31:M31)</f>
        <v>0</v>
      </c>
      <c r="O31" s="50"/>
      <c r="P31" s="49">
        <v>850</v>
      </c>
      <c r="Q31" s="49"/>
      <c r="R31" s="49"/>
      <c r="S31" s="38"/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41</v>
      </c>
      <c r="C32" s="51">
        <v>94142</v>
      </c>
      <c r="D32" s="46" t="s">
        <v>148</v>
      </c>
      <c r="E32" s="46" t="s">
        <v>149</v>
      </c>
      <c r="F32" s="38" t="s">
        <v>97</v>
      </c>
      <c r="G32" s="46" t="s">
        <v>39</v>
      </c>
      <c r="H32" s="48"/>
      <c r="I32" s="49"/>
      <c r="J32" s="49"/>
      <c r="K32" s="49"/>
      <c r="L32" s="49">
        <v>1</v>
      </c>
      <c r="M32" s="49"/>
      <c r="N32" s="49" t="str">
        <f>SUM(I32:M32)</f>
        <v>0</v>
      </c>
      <c r="O32" s="50"/>
      <c r="P32" s="49">
        <v>0</v>
      </c>
      <c r="Q32" s="49"/>
      <c r="R32" s="49"/>
      <c r="S32" s="38"/>
      <c r="T32" s="38" t="s">
        <v>150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41</v>
      </c>
      <c r="C33" s="47">
        <v>4410</v>
      </c>
      <c r="D33" s="46" t="s">
        <v>151</v>
      </c>
      <c r="E33" s="46" t="s">
        <v>152</v>
      </c>
      <c r="F33" s="38" t="s">
        <v>74</v>
      </c>
      <c r="G33" s="46" t="s">
        <v>33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390</v>
      </c>
      <c r="Q33" s="49"/>
      <c r="R33" s="49">
        <v>20</v>
      </c>
      <c r="S33" s="38"/>
      <c r="T33" s="38" t="s">
        <v>153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154</v>
      </c>
      <c r="C34" s="51">
        <v>6475</v>
      </c>
      <c r="D34" s="46" t="s">
        <v>155</v>
      </c>
      <c r="E34" s="46" t="s">
        <v>156</v>
      </c>
      <c r="F34" s="38" t="s">
        <v>157</v>
      </c>
      <c r="G34" s="46" t="s">
        <v>39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490</v>
      </c>
      <c r="Q34" s="49"/>
      <c r="R34" s="49"/>
      <c r="S34" s="38"/>
      <c r="T34" s="38" t="s">
        <v>158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41</v>
      </c>
      <c r="C35" s="47">
        <v>2795</v>
      </c>
      <c r="D35" s="46" t="s">
        <v>159</v>
      </c>
      <c r="E35" s="46" t="s">
        <v>160</v>
      </c>
      <c r="F35" s="38" t="s">
        <v>38</v>
      </c>
      <c r="G35" s="46" t="s">
        <v>45</v>
      </c>
      <c r="H35" s="48"/>
      <c r="I35" s="49"/>
      <c r="J35" s="49"/>
      <c r="K35" s="49"/>
      <c r="L35" s="49">
        <v>5</v>
      </c>
      <c r="M35" s="49"/>
      <c r="N35" s="49" t="str">
        <f>SUM(I35:M35)</f>
        <v>0</v>
      </c>
      <c r="O35" s="50"/>
      <c r="P35" s="49">
        <v>850</v>
      </c>
      <c r="Q35" s="49"/>
      <c r="R35" s="49"/>
      <c r="S35" s="38" t="s">
        <v>84</v>
      </c>
      <c r="T35" s="38" t="s">
        <v>161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0">
        <v>31</v>
      </c>
      <c r="B36" s="61" t="s">
        <v>41</v>
      </c>
      <c r="C36" s="51">
        <v>94354</v>
      </c>
      <c r="D36" s="61" t="s">
        <v>162</v>
      </c>
      <c r="E36" s="61" t="s">
        <v>163</v>
      </c>
      <c r="F36" s="62" t="s">
        <v>38</v>
      </c>
      <c r="G36" s="61" t="s">
        <v>45</v>
      </c>
      <c r="H36" s="63"/>
      <c r="I36" s="64"/>
      <c r="J36" s="64"/>
      <c r="K36" s="64"/>
      <c r="L36" s="64">
        <v>2</v>
      </c>
      <c r="M36" s="64"/>
      <c r="N36" s="64" t="str">
        <f>SUM(I36:M36)</f>
        <v>0</v>
      </c>
      <c r="O36" s="65"/>
      <c r="P36" s="64">
        <v>370</v>
      </c>
      <c r="Q36" s="64"/>
      <c r="R36" s="64"/>
      <c r="S36" s="62"/>
      <c r="T36" s="62" t="s">
        <v>158</v>
      </c>
      <c r="U36" s="62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164</v>
      </c>
      <c r="C37" s="51">
        <v>96993</v>
      </c>
      <c r="D37" s="46" t="s">
        <v>165</v>
      </c>
      <c r="E37" s="46" t="s">
        <v>166</v>
      </c>
      <c r="F37" s="38" t="s">
        <v>146</v>
      </c>
      <c r="G37" s="46" t="s">
        <v>167</v>
      </c>
      <c r="H37" s="48"/>
      <c r="I37" s="49"/>
      <c r="J37" s="49">
        <v>8</v>
      </c>
      <c r="K37" s="49"/>
      <c r="L37" s="49"/>
      <c r="M37" s="49"/>
      <c r="N37" s="49" t="str">
        <f>SUM(I37:M37)</f>
        <v>0</v>
      </c>
      <c r="O37" s="50"/>
      <c r="P37" s="49">
        <v>12000</v>
      </c>
      <c r="Q37" s="49"/>
      <c r="R37" s="49"/>
      <c r="S37" s="38" t="s">
        <v>168</v>
      </c>
      <c r="T37" s="38" t="s">
        <v>169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170</v>
      </c>
      <c r="C38" s="51">
        <v>6769</v>
      </c>
      <c r="D38" s="46" t="s">
        <v>171</v>
      </c>
      <c r="E38" s="46" t="s">
        <v>172</v>
      </c>
      <c r="F38" s="38" t="s">
        <v>38</v>
      </c>
      <c r="G38" s="46" t="s">
        <v>39</v>
      </c>
      <c r="H38" s="48"/>
      <c r="I38" s="49"/>
      <c r="J38" s="49"/>
      <c r="K38" s="49">
        <v>2</v>
      </c>
      <c r="L38" s="49"/>
      <c r="M38" s="49"/>
      <c r="N38" s="49" t="str">
        <f>SUM(I38:M38)</f>
        <v>0</v>
      </c>
      <c r="O38" s="50"/>
      <c r="P38" s="49">
        <v>440</v>
      </c>
      <c r="Q38" s="49"/>
      <c r="R38" s="49"/>
      <c r="S38" s="38"/>
      <c r="T38" s="38" t="s">
        <v>173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174</v>
      </c>
      <c r="C39" s="47"/>
      <c r="D39" s="46" t="s">
        <v>175</v>
      </c>
      <c r="E39" s="46" t="s">
        <v>176</v>
      </c>
      <c r="F39" s="38" t="s">
        <v>38</v>
      </c>
      <c r="G39" s="46" t="s">
        <v>167</v>
      </c>
      <c r="H39" s="48"/>
      <c r="I39" s="49"/>
      <c r="J39" s="49"/>
      <c r="K39" s="49"/>
      <c r="L39" s="49"/>
      <c r="M39" s="49"/>
      <c r="N39" s="49" t="str">
        <f>SUM(I39:M39)</f>
        <v>0</v>
      </c>
      <c r="O39" s="50"/>
      <c r="P39" s="49">
        <v>2300</v>
      </c>
      <c r="Q39" s="49"/>
      <c r="R39" s="49"/>
      <c r="S39" s="38" t="s">
        <v>177</v>
      </c>
      <c r="T39" s="38" t="s">
        <v>178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41</v>
      </c>
      <c r="C40" s="47">
        <v>3460</v>
      </c>
      <c r="D40" s="46" t="s">
        <v>179</v>
      </c>
      <c r="E40" s="46" t="s">
        <v>180</v>
      </c>
      <c r="F40" s="38" t="s">
        <v>44</v>
      </c>
      <c r="G40" s="46" t="s">
        <v>167</v>
      </c>
      <c r="H40" s="48"/>
      <c r="I40" s="49"/>
      <c r="J40" s="49"/>
      <c r="K40" s="49"/>
      <c r="L40" s="49">
        <v>5</v>
      </c>
      <c r="M40" s="49"/>
      <c r="N40" s="49" t="str">
        <f>SUM(I40:M40)</f>
        <v>0</v>
      </c>
      <c r="O40" s="50"/>
      <c r="P40" s="49">
        <v>850</v>
      </c>
      <c r="Q40" s="49"/>
      <c r="R40" s="49"/>
      <c r="S40" s="38"/>
      <c r="T40" s="38" t="s">
        <v>181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182</v>
      </c>
      <c r="C41" s="51">
        <v>6320</v>
      </c>
      <c r="D41" s="46" t="s">
        <v>183</v>
      </c>
      <c r="E41" s="46" t="s">
        <v>184</v>
      </c>
      <c r="F41" s="38" t="s">
        <v>38</v>
      </c>
      <c r="G41" s="46" t="s">
        <v>39</v>
      </c>
      <c r="H41" s="48"/>
      <c r="I41" s="49"/>
      <c r="J41" s="49"/>
      <c r="K41" s="49">
        <v>2</v>
      </c>
      <c r="L41" s="49"/>
      <c r="M41" s="49"/>
      <c r="N41" s="49" t="str">
        <f>SUM(I41:M41)</f>
        <v>0</v>
      </c>
      <c r="O41" s="50"/>
      <c r="P41" s="49">
        <v>400</v>
      </c>
      <c r="Q41" s="49"/>
      <c r="R41" s="49"/>
      <c r="S41" s="38"/>
      <c r="T41" s="38" t="s">
        <v>185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41</v>
      </c>
      <c r="C42" s="47">
        <v>2058</v>
      </c>
      <c r="D42" s="46" t="s">
        <v>186</v>
      </c>
      <c r="E42" s="46" t="s">
        <v>187</v>
      </c>
      <c r="F42" s="38" t="s">
        <v>38</v>
      </c>
      <c r="G42" s="46" t="s">
        <v>167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/>
      <c r="Q42" s="49" t="s">
        <v>188</v>
      </c>
      <c r="R42" s="49">
        <v>20</v>
      </c>
      <c r="S42" s="38"/>
      <c r="T42" s="38" t="s">
        <v>189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41</v>
      </c>
      <c r="C43" s="47">
        <v>2058</v>
      </c>
      <c r="D43" s="46" t="s">
        <v>190</v>
      </c>
      <c r="E43" s="46" t="s">
        <v>191</v>
      </c>
      <c r="F43" s="38" t="s">
        <v>38</v>
      </c>
      <c r="G43" s="46" t="s">
        <v>167</v>
      </c>
      <c r="H43" s="48"/>
      <c r="I43" s="49"/>
      <c r="J43" s="49"/>
      <c r="K43" s="49"/>
      <c r="L43" s="49">
        <v>5</v>
      </c>
      <c r="M43" s="49"/>
      <c r="N43" s="49" t="str">
        <f>SUM(I43:M43)</f>
        <v>0</v>
      </c>
      <c r="O43" s="50"/>
      <c r="P43" s="49">
        <v>1740</v>
      </c>
      <c r="Q43" s="49"/>
      <c r="R43" s="49">
        <v>0</v>
      </c>
      <c r="S43" s="38"/>
      <c r="T43" s="38" t="s">
        <v>192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193</v>
      </c>
      <c r="C44" s="51">
        <v>94843</v>
      </c>
      <c r="D44" s="46" t="s">
        <v>194</v>
      </c>
      <c r="E44" s="46" t="s">
        <v>195</v>
      </c>
      <c r="F44" s="38" t="s">
        <v>38</v>
      </c>
      <c r="G44" s="46" t="s">
        <v>167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 t="s">
        <v>84</v>
      </c>
      <c r="T44" s="38" t="s">
        <v>196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197</v>
      </c>
      <c r="C45" s="54">
        <v>4409</v>
      </c>
      <c r="D45" s="53" t="s">
        <v>198</v>
      </c>
      <c r="E45" s="53" t="s">
        <v>199</v>
      </c>
      <c r="F45" s="55" t="s">
        <v>64</v>
      </c>
      <c r="G45" s="53" t="s">
        <v>167</v>
      </c>
      <c r="H45" s="56"/>
      <c r="I45" s="57"/>
      <c r="J45" s="57"/>
      <c r="K45" s="57"/>
      <c r="L45" s="57">
        <v>10</v>
      </c>
      <c r="M45" s="57"/>
      <c r="N45" s="57" t="str">
        <f>SUM(I45:M45)</f>
        <v>0</v>
      </c>
      <c r="O45" s="58"/>
      <c r="P45" s="57"/>
      <c r="Q45" s="57">
        <v>1450</v>
      </c>
      <c r="R45" s="57">
        <v>50</v>
      </c>
      <c r="S45" s="55"/>
      <c r="T45" s="55" t="s">
        <v>200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41</v>
      </c>
      <c r="C46" s="47">
        <v>2981</v>
      </c>
      <c r="D46" s="46" t="s">
        <v>201</v>
      </c>
      <c r="E46" s="46" t="s">
        <v>202</v>
      </c>
      <c r="F46" s="38" t="s">
        <v>53</v>
      </c>
      <c r="G46" s="46" t="s">
        <v>39</v>
      </c>
      <c r="H46" s="48"/>
      <c r="I46" s="49"/>
      <c r="J46" s="49"/>
      <c r="K46" s="49"/>
      <c r="L46" s="49">
        <v>1</v>
      </c>
      <c r="M46" s="49"/>
      <c r="N46" s="49" t="str">
        <f>SUM(I46:M46)</f>
        <v>0</v>
      </c>
      <c r="O46" s="50"/>
      <c r="P46" s="49">
        <v>0</v>
      </c>
      <c r="Q46" s="49"/>
      <c r="R46" s="49"/>
      <c r="S46" s="38"/>
      <c r="T46" s="38" t="s">
        <v>203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41</v>
      </c>
      <c r="C47" s="51">
        <v>94931</v>
      </c>
      <c r="D47" s="46" t="s">
        <v>204</v>
      </c>
      <c r="E47" s="46" t="s">
        <v>205</v>
      </c>
      <c r="F47" s="38" t="s">
        <v>206</v>
      </c>
      <c r="G47" s="46" t="s">
        <v>167</v>
      </c>
      <c r="H47" s="48"/>
      <c r="I47" s="49"/>
      <c r="J47" s="49"/>
      <c r="K47" s="49"/>
      <c r="L47" s="49">
        <v>5</v>
      </c>
      <c r="M47" s="49"/>
      <c r="N47" s="49" t="str">
        <f>SUM(I47:M47)</f>
        <v>0</v>
      </c>
      <c r="O47" s="50"/>
      <c r="P47" s="49">
        <v>850</v>
      </c>
      <c r="Q47" s="49"/>
      <c r="R47" s="49"/>
      <c r="S47" s="38"/>
      <c r="T47" s="38" t="s">
        <v>207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208</v>
      </c>
      <c r="C48" s="54">
        <v>4009</v>
      </c>
      <c r="D48" s="53" t="s">
        <v>209</v>
      </c>
      <c r="E48" s="53" t="s">
        <v>210</v>
      </c>
      <c r="F48" s="55" t="s">
        <v>64</v>
      </c>
      <c r="G48" s="53" t="s">
        <v>33</v>
      </c>
      <c r="H48" s="56"/>
      <c r="I48" s="57"/>
      <c r="J48" s="57"/>
      <c r="K48" s="57">
        <v>8</v>
      </c>
      <c r="L48" s="57"/>
      <c r="M48" s="57"/>
      <c r="N48" s="57" t="str">
        <f>SUM(I48:M48)</f>
        <v>0</v>
      </c>
      <c r="O48" s="58"/>
      <c r="P48" s="57"/>
      <c r="Q48" s="57">
        <v>1320</v>
      </c>
      <c r="R48" s="57">
        <v>80</v>
      </c>
      <c r="S48" s="55"/>
      <c r="T48" s="55" t="s">
        <v>211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212</v>
      </c>
      <c r="C49" s="47">
        <v>5747</v>
      </c>
      <c r="D49" s="46" t="s">
        <v>213</v>
      </c>
      <c r="E49" s="46" t="s">
        <v>214</v>
      </c>
      <c r="F49" s="38" t="s">
        <v>38</v>
      </c>
      <c r="G49" s="46" t="s">
        <v>33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460</v>
      </c>
      <c r="Q49" s="49"/>
      <c r="R49" s="49"/>
      <c r="S49" s="38"/>
      <c r="T49" s="38" t="s">
        <v>215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216</v>
      </c>
      <c r="C50" s="47">
        <v>500018</v>
      </c>
      <c r="D50" s="46" t="s">
        <v>209</v>
      </c>
      <c r="E50" s="46" t="s">
        <v>217</v>
      </c>
      <c r="F50" s="38" t="s">
        <v>74</v>
      </c>
      <c r="G50" s="46" t="s">
        <v>33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300</v>
      </c>
      <c r="Q50" s="49"/>
      <c r="R50" s="49">
        <v>40</v>
      </c>
      <c r="S50" s="38"/>
      <c r="T50" s="38" t="s">
        <v>218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219</v>
      </c>
      <c r="C51" s="54">
        <v>4537</v>
      </c>
      <c r="D51" s="53" t="s">
        <v>220</v>
      </c>
      <c r="E51" s="53" t="s">
        <v>221</v>
      </c>
      <c r="F51" s="55" t="s">
        <v>222</v>
      </c>
      <c r="G51" s="53" t="s">
        <v>167</v>
      </c>
      <c r="H51" s="56"/>
      <c r="I51" s="57"/>
      <c r="J51" s="57"/>
      <c r="K51" s="57">
        <v>1</v>
      </c>
      <c r="L51" s="57"/>
      <c r="M51" s="57"/>
      <c r="N51" s="57" t="str">
        <f>SUM(I51:M51)</f>
        <v>0</v>
      </c>
      <c r="O51" s="58"/>
      <c r="P51" s="57"/>
      <c r="Q51" s="57">
        <v>0</v>
      </c>
      <c r="R51" s="57"/>
      <c r="S51" s="55"/>
      <c r="T51" s="55" t="s">
        <v>223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41</v>
      </c>
      <c r="C52" s="47">
        <v>3506</v>
      </c>
      <c r="D52" s="46" t="s">
        <v>224</v>
      </c>
      <c r="E52" s="46" t="s">
        <v>225</v>
      </c>
      <c r="F52" s="38" t="s">
        <v>38</v>
      </c>
      <c r="G52" s="46" t="s">
        <v>39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 t="s">
        <v>226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29</v>
      </c>
      <c r="C53" s="51">
        <v>60119</v>
      </c>
      <c r="D53" s="46" t="s">
        <v>227</v>
      </c>
      <c r="E53" s="46" t="s">
        <v>228</v>
      </c>
      <c r="F53" s="38" t="s">
        <v>125</v>
      </c>
      <c r="G53" s="46" t="s">
        <v>167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390</v>
      </c>
      <c r="Q53" s="49"/>
      <c r="R53" s="49">
        <v>20</v>
      </c>
      <c r="S53" s="38"/>
      <c r="T53" s="38" t="s">
        <v>229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41</v>
      </c>
      <c r="C54" s="47">
        <v>92592</v>
      </c>
      <c r="D54" s="46" t="s">
        <v>230</v>
      </c>
      <c r="E54" s="46" t="s">
        <v>231</v>
      </c>
      <c r="F54" s="38" t="s">
        <v>58</v>
      </c>
      <c r="G54" s="46" t="s">
        <v>167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370</v>
      </c>
      <c r="Q54" s="49"/>
      <c r="R54" s="49"/>
      <c r="S54" s="38"/>
      <c r="T54" s="38" t="s">
        <v>232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41</v>
      </c>
      <c r="C55" s="47">
        <v>3106</v>
      </c>
      <c r="D55" s="46" t="s">
        <v>233</v>
      </c>
      <c r="E55" s="46" t="s">
        <v>234</v>
      </c>
      <c r="F55" s="38" t="s">
        <v>38</v>
      </c>
      <c r="G55" s="46" t="s">
        <v>167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360</v>
      </c>
      <c r="Q55" s="49"/>
      <c r="R55" s="49"/>
      <c r="S55" s="38"/>
      <c r="T55" s="38" t="s">
        <v>235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236</v>
      </c>
      <c r="C56" s="51">
        <v>6354</v>
      </c>
      <c r="D56" s="46" t="s">
        <v>237</v>
      </c>
      <c r="E56" s="46" t="s">
        <v>238</v>
      </c>
      <c r="F56" s="38" t="s">
        <v>206</v>
      </c>
      <c r="G56" s="46" t="s">
        <v>69</v>
      </c>
      <c r="H56" s="48"/>
      <c r="I56" s="49"/>
      <c r="J56" s="49">
        <v>4</v>
      </c>
      <c r="K56" s="49"/>
      <c r="L56" s="49"/>
      <c r="M56" s="49"/>
      <c r="N56" s="49" t="str">
        <f>SUM(I56:M56)</f>
        <v>0</v>
      </c>
      <c r="O56" s="50"/>
      <c r="P56" s="49">
        <v>920</v>
      </c>
      <c r="Q56" s="49"/>
      <c r="R56" s="49"/>
      <c r="S56" s="38" t="s">
        <v>239</v>
      </c>
      <c r="T56" s="38" t="s">
        <v>240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241</v>
      </c>
      <c r="C57" s="51">
        <v>60174</v>
      </c>
      <c r="D57" s="46" t="s">
        <v>242</v>
      </c>
      <c r="E57" s="46" t="s">
        <v>243</v>
      </c>
      <c r="F57" s="38" t="s">
        <v>44</v>
      </c>
      <c r="G57" s="46" t="s">
        <v>69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 t="s">
        <v>244</v>
      </c>
      <c r="P57" s="49">
        <v>770</v>
      </c>
      <c r="Q57" s="49"/>
      <c r="R57" s="49"/>
      <c r="S57" s="38" t="s">
        <v>239</v>
      </c>
      <c r="T57" s="38" t="s">
        <v>245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246</v>
      </c>
      <c r="C58" s="47">
        <v>3537</v>
      </c>
      <c r="D58" s="46" t="s">
        <v>247</v>
      </c>
      <c r="E58" s="46" t="s">
        <v>248</v>
      </c>
      <c r="F58" s="38" t="s">
        <v>74</v>
      </c>
      <c r="G58" s="46" t="s">
        <v>33</v>
      </c>
      <c r="H58" s="48"/>
      <c r="I58" s="49"/>
      <c r="J58" s="49"/>
      <c r="K58" s="49">
        <v>13</v>
      </c>
      <c r="L58" s="49"/>
      <c r="M58" s="49"/>
      <c r="N58" s="49" t="str">
        <f>SUM(I58:M58)</f>
        <v>0</v>
      </c>
      <c r="O58" s="50"/>
      <c r="P58" s="49">
        <v>1820</v>
      </c>
      <c r="Q58" s="49"/>
      <c r="R58" s="49">
        <v>130</v>
      </c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249</v>
      </c>
      <c r="C59" s="47">
        <v>5985</v>
      </c>
      <c r="D59" s="46" t="s">
        <v>250</v>
      </c>
      <c r="E59" s="46" t="s">
        <v>251</v>
      </c>
      <c r="F59" s="38" t="s">
        <v>74</v>
      </c>
      <c r="G59" s="46" t="s">
        <v>33</v>
      </c>
      <c r="H59" s="48"/>
      <c r="I59" s="49"/>
      <c r="J59" s="49"/>
      <c r="K59" s="49">
        <v>5</v>
      </c>
      <c r="L59" s="49"/>
      <c r="M59" s="49"/>
      <c r="N59" s="49" t="str">
        <f>SUM(I59:M59)</f>
        <v>0</v>
      </c>
      <c r="O59" s="50"/>
      <c r="P59" s="49">
        <v>850</v>
      </c>
      <c r="Q59" s="49"/>
      <c r="R59" s="49"/>
      <c r="S59" s="38"/>
      <c r="T59" s="38" t="s">
        <v>252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41</v>
      </c>
      <c r="C60" s="47">
        <v>4241</v>
      </c>
      <c r="D60" s="46" t="s">
        <v>253</v>
      </c>
      <c r="E60" s="46" t="s">
        <v>254</v>
      </c>
      <c r="F60" s="38" t="s">
        <v>116</v>
      </c>
      <c r="G60" s="46" t="s">
        <v>59</v>
      </c>
      <c r="H60" s="48"/>
      <c r="I60" s="49"/>
      <c r="J60" s="49"/>
      <c r="K60" s="49"/>
      <c r="L60" s="49">
        <v>1</v>
      </c>
      <c r="M60" s="49"/>
      <c r="N60" s="49" t="str">
        <f>SUM(I60:M60)</f>
        <v>0</v>
      </c>
      <c r="O60" s="50"/>
      <c r="P60" s="49">
        <v>230</v>
      </c>
      <c r="Q60" s="49"/>
      <c r="R60" s="49"/>
      <c r="S60" s="38"/>
      <c r="T60" s="38" t="s">
        <v>255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41</v>
      </c>
      <c r="C61" s="47">
        <v>3331</v>
      </c>
      <c r="D61" s="46" t="s">
        <v>256</v>
      </c>
      <c r="E61" s="46" t="s">
        <v>257</v>
      </c>
      <c r="F61" s="38" t="s">
        <v>38</v>
      </c>
      <c r="G61" s="46" t="s">
        <v>69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680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41</v>
      </c>
      <c r="C62" s="51">
        <v>94607</v>
      </c>
      <c r="D62" s="46" t="s">
        <v>258</v>
      </c>
      <c r="E62" s="46" t="s">
        <v>259</v>
      </c>
      <c r="F62" s="38" t="s">
        <v>53</v>
      </c>
      <c r="G62" s="46" t="s">
        <v>69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260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261</v>
      </c>
      <c r="C63" s="47">
        <v>895</v>
      </c>
      <c r="D63" s="46" t="s">
        <v>262</v>
      </c>
      <c r="E63" s="46" t="s">
        <v>263</v>
      </c>
      <c r="F63" s="38" t="s">
        <v>38</v>
      </c>
      <c r="G63" s="46" t="s">
        <v>45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560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219</v>
      </c>
      <c r="C64" s="54">
        <v>4537</v>
      </c>
      <c r="D64" s="53" t="s">
        <v>264</v>
      </c>
      <c r="E64" s="53" t="s">
        <v>265</v>
      </c>
      <c r="F64" s="55" t="s">
        <v>222</v>
      </c>
      <c r="G64" s="53" t="s">
        <v>45</v>
      </c>
      <c r="H64" s="56"/>
      <c r="I64" s="57"/>
      <c r="J64" s="57"/>
      <c r="K64" s="57">
        <v>1</v>
      </c>
      <c r="L64" s="57"/>
      <c r="M64" s="57"/>
      <c r="N64" s="57" t="str">
        <f>SUM(I64:M64)</f>
        <v>0</v>
      </c>
      <c r="O64" s="58"/>
      <c r="P64" s="57"/>
      <c r="Q64" s="57">
        <v>0</v>
      </c>
      <c r="R64" s="57"/>
      <c r="S64" s="55"/>
      <c r="T64" s="55" t="s">
        <v>266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41</v>
      </c>
      <c r="C65" s="47">
        <v>3344</v>
      </c>
      <c r="D65" s="46" t="s">
        <v>264</v>
      </c>
      <c r="E65" s="46" t="s">
        <v>267</v>
      </c>
      <c r="F65" s="38" t="s">
        <v>222</v>
      </c>
      <c r="G65" s="46" t="s">
        <v>45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360</v>
      </c>
      <c r="Q65" s="49"/>
      <c r="R65" s="49"/>
      <c r="S65" s="38"/>
      <c r="T65" s="38" t="s">
        <v>268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41</v>
      </c>
      <c r="C66" s="47">
        <v>92082</v>
      </c>
      <c r="D66" s="46" t="s">
        <v>269</v>
      </c>
      <c r="E66" s="46" t="s">
        <v>270</v>
      </c>
      <c r="F66" s="38" t="s">
        <v>32</v>
      </c>
      <c r="G66" s="46" t="s">
        <v>39</v>
      </c>
      <c r="H66" s="48"/>
      <c r="I66" s="49"/>
      <c r="J66" s="49"/>
      <c r="K66" s="49">
        <v>2</v>
      </c>
      <c r="L66" s="49"/>
      <c r="M66" s="49"/>
      <c r="N66" s="49" t="str">
        <f>SUM(I66:M66)</f>
        <v>0</v>
      </c>
      <c r="O66" s="50"/>
      <c r="P66" s="49">
        <v>745</v>
      </c>
      <c r="Q66" s="49"/>
      <c r="R66" s="49"/>
      <c r="S66" s="38" t="s">
        <v>271</v>
      </c>
      <c r="T66" s="38" t="s">
        <v>272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273</v>
      </c>
      <c r="C67" s="54">
        <v>5178</v>
      </c>
      <c r="D67" s="53" t="s">
        <v>274</v>
      </c>
      <c r="E67" s="53" t="s">
        <v>275</v>
      </c>
      <c r="F67" s="55" t="s">
        <v>276</v>
      </c>
      <c r="G67" s="53" t="s">
        <v>277</v>
      </c>
      <c r="H67" s="56"/>
      <c r="I67" s="57"/>
      <c r="J67" s="57"/>
      <c r="K67" s="57">
        <v>58</v>
      </c>
      <c r="L67" s="57"/>
      <c r="M67" s="57"/>
      <c r="N67" s="57" t="str">
        <f>SUM(I67:M67)</f>
        <v>0</v>
      </c>
      <c r="O67" s="58">
        <v>9</v>
      </c>
      <c r="P67" s="57">
        <v>2900</v>
      </c>
      <c r="Q67" s="57"/>
      <c r="R67" s="57"/>
      <c r="S67" s="55"/>
      <c r="T67" s="55" t="s">
        <v>278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279</v>
      </c>
      <c r="C68" s="54">
        <v>500029</v>
      </c>
      <c r="D68" s="53" t="s">
        <v>280</v>
      </c>
      <c r="E68" s="53" t="s">
        <v>281</v>
      </c>
      <c r="F68" s="55" t="s">
        <v>44</v>
      </c>
      <c r="G68" s="53" t="s">
        <v>59</v>
      </c>
      <c r="H68" s="56"/>
      <c r="I68" s="57"/>
      <c r="J68" s="57"/>
      <c r="K68" s="57"/>
      <c r="L68" s="57"/>
      <c r="M68" s="57"/>
      <c r="N68" s="57" t="str">
        <f>SUM(I68:M68)</f>
        <v>0</v>
      </c>
      <c r="O68" s="58"/>
      <c r="P68" s="57"/>
      <c r="Q68" s="57">
        <v>0</v>
      </c>
      <c r="R68" s="57"/>
      <c r="S68" s="55"/>
      <c r="T68" s="55" t="s">
        <v>282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283</v>
      </c>
      <c r="C69" s="47"/>
      <c r="D69" s="46" t="s">
        <v>284</v>
      </c>
      <c r="E69" s="46" t="s">
        <v>285</v>
      </c>
      <c r="F69" s="38"/>
      <c r="G69" s="46" t="s">
        <v>277</v>
      </c>
      <c r="H69" s="48"/>
      <c r="I69" s="49"/>
      <c r="J69" s="49"/>
      <c r="K69" s="49"/>
      <c r="L69" s="49"/>
      <c r="M69" s="49"/>
      <c r="N69" s="49" t="str">
        <f>SUM(I69:M69)</f>
        <v>0</v>
      </c>
      <c r="O69" s="50"/>
      <c r="P69" s="49"/>
      <c r="Q69" s="49">
        <v>3960</v>
      </c>
      <c r="R69" s="49"/>
      <c r="S69" s="38" t="s">
        <v>286</v>
      </c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