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'путевой'!$A$1:$U$68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<sst xmlns="http://schemas.openxmlformats.org/spreadsheetml/2006/main" uniqueCount="283">
  <si>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</si>
  <si>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</si>
  <si>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</si>
  <si>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</si>
  <si>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</si>
  <si>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16.07.2020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</si>
  <si>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</si>
  <si>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</si>
  <si>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</si>
  <si>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</si>
  <si>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</si>
  <si>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</si>
  <si>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</si>
  <si>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</si>
  <si>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</si>
  <si>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</si>
  <si>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</si>
  <si>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</si>
  <si>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</si>
  <si>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</si>
  <si>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</si>
  <si>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</si>
  <si>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</si>
  <si>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</si>
  <si>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</si>
  <si>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</si>
  <si>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</si>
  <si>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</si>
  <si>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</si>
  <si>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</si>
  <si>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г. Кронштадт, ул. Зосимова д. 28/30</t>
  </si>
  <si>
    <t>кв 16, 2 этаж,  311-37-51</t>
  </si>
  <si>
    <t>10:00-17:00</t>
  </si>
  <si>
    <t>Вячеслав</t>
  </si>
  <si>
    <t>Созвон за 30 минут</t>
  </si>
  <si>
    <t>Гена - Кронштадт</t>
  </si>
  <si>
    <t>г. Кронштадт, СПб, ул. Зосимова д. 4</t>
  </si>
  <si>
    <t>7-й эт, кв.149, 8-951-666-99-88</t>
  </si>
  <si>
    <t>всегда : Плеска натур. по 130р, Ё по 110р</t>
  </si>
  <si>
    <t>г. Кронштадт, СПб, ул. Посадская, д. 15</t>
  </si>
  <si>
    <t>заезд с ул. Всеволода Вишневского, 8-951-666-99-88, 8-921-798-14-07</t>
  </si>
  <si>
    <t>Мама купи (ИП надобников)</t>
  </si>
  <si>
    <t>СПб, ул. Тюшина д.11</t>
  </si>
  <si>
    <t>офис 202 , 8-952-267-26-06, 8-965-813-58-46</t>
  </si>
  <si>
    <t>11:00-18:00</t>
  </si>
  <si>
    <t>Сергей</t>
  </si>
  <si>
    <t>с 11! 965-813-58-46 ПРОПУСК ЗАКАЗЫВАТЬ ЗАРАНЕЕ. ЗАБРАТЬ ПУСТУЮ ТАРУ</t>
  </si>
  <si>
    <t>Клиент №7028</t>
  </si>
  <si>
    <t>СПб, ул. Долгозёрная д. 39</t>
  </si>
  <si>
    <t>1 парадная, кв.47, 8-981-189-87-68</t>
  </si>
  <si>
    <t>19:00-21:00</t>
  </si>
  <si>
    <t>Артём</t>
  </si>
  <si>
    <t>СПб, ул. Галерная, д. 31</t>
  </si>
  <si>
    <t>8-905-031-65-07, 8-962-702-16-54</t>
  </si>
  <si>
    <t>10:00-12:00</t>
  </si>
  <si>
    <t>Тимур</t>
  </si>
  <si>
    <t>обязательно созвон - встретят.</t>
  </si>
  <si>
    <t>Путьрем</t>
  </si>
  <si>
    <t>Глухоозёрское ш., д.1, к.7</t>
  </si>
  <si>
    <t>8-905-221-94-88</t>
  </si>
  <si>
    <t>10:00-13:00</t>
  </si>
  <si>
    <t>Иван П.</t>
  </si>
  <si>
    <t>созвон при подъезде.
ПМС 88.
Подписывать документы и акт! доки по новому контракту</t>
  </si>
  <si>
    <t>Охранное предприятие «Аргус-Б» (Аргус-Н, Аргус-Р водоносов,Охранная организация «Федерация»)</t>
  </si>
  <si>
    <t>СПб, пр. Буденного</t>
  </si>
  <si>
    <t>Красносельский район, объект ЖК Солнечный город, Горбушин Александр Викторович 8-961-811-97-96, Иванченко Дмитрий Николаевич 8-962-345-60-79</t>
  </si>
  <si>
    <t>11:00-17:00</t>
  </si>
  <si>
    <t>c ндс . счёт выставлять на Охранная организация «Федерация» ,2 счёта на 25 бут Федерация и  на  25 бут Аргус Б. созвон - объяснят как найти, всегда высылать счет на почту с печатью kalnik@argus-group.ru</t>
  </si>
  <si>
    <t>СПб, Торфяная дорога, д.17</t>
  </si>
  <si>
    <t>лит.А, 8- 906-242-16-40</t>
  </si>
  <si>
    <t>ЗАБРАТЬ ВСЕ ПУСТЫЕ БУТЫЛИ. с ндс созвон - объяснят как найти, всегда высылать счет на почту с печатью kalnik@argus-group.ru ,. СЧЁТ с 17.07 возим только 11 на 11 бут на АРГУС Р</t>
  </si>
  <si>
    <t>СПб, Октябрьская наб. д. 38</t>
  </si>
  <si>
    <t>8-  906-273-59-44,8-964-399-19-69</t>
  </si>
  <si>
    <t>с ндс созвон - объяснят как найти, всегда высылать счет на почту с печатью kalnik@argus-group.ru  , Аргус-Р доки</t>
  </si>
  <si>
    <t>СПб, Манчестерская ул. д. 3</t>
  </si>
  <si>
    <t>8-965-053-06-17 Сергей Алексеевич, 8-960-259-85-30</t>
  </si>
  <si>
    <t>Дмитрий Н.</t>
  </si>
  <si>
    <t>с ндс 8-960-259-85-30"созвон - объяснят как найти, всегда высылать счет с печатью на почту kalnik@argus-group.ru
Аргус-Б</t>
  </si>
  <si>
    <t>поселок Шушары, СПб, Вилеровский переулок д. 6</t>
  </si>
  <si>
    <t>кв. 901, 17-й этаж, 8-911-989-24-75</t>
  </si>
  <si>
    <t>10:00-14:00</t>
  </si>
  <si>
    <t>Егор</t>
  </si>
  <si>
    <t>8-921-778-17-87</t>
  </si>
  <si>
    <t>г. Колпино, СПб, ул. Октябрьская д. 27</t>
  </si>
  <si>
    <t>кв. 9этаж 2/3, 8-921-551-14-05</t>
  </si>
  <si>
    <t>13:00-18:00</t>
  </si>
  <si>
    <t>Дмитрий</t>
  </si>
  <si>
    <t>созвон</t>
  </si>
  <si>
    <t>Экотен</t>
  </si>
  <si>
    <t>поселок Металлострой, СПб, дорога на Металлострой д. 5 лит. Ф</t>
  </si>
  <si>
    <t>8-911-03-43-099</t>
  </si>
  <si>
    <t>10:00-16:00</t>
  </si>
  <si>
    <t>ДОВОЗ 5 БУТ. с ндс. Разгрузить в 2х местах (скажут где),  если пронос будет - в путевом отметьте</t>
  </si>
  <si>
    <t>КМД</t>
  </si>
  <si>
    <t>СПб, шоссе Революции, д. 88</t>
  </si>
  <si>
    <t>8-962-706-76-05 Ирина</t>
  </si>
  <si>
    <t>9:00-16:00</t>
  </si>
  <si>
    <t>С НДС ПОМЕНЯТЬ ВОДУ НА ПЛЕСКУ КЛАССИЧЕСКУЮ  Забирать  пустую тару отправить счёт на почту iabra@mail.ru</t>
  </si>
  <si>
    <t>водоносов</t>
  </si>
  <si>
    <t>Ленинградская область, Гатчинский район, Коммунар, ул. Железнодорожная д.27</t>
  </si>
  <si>
    <t>к2, кв.34, 8-953-173-38-37</t>
  </si>
  <si>
    <t>созвон за час. БУТЫЛИ чистые и аккуратные!</t>
  </si>
  <si>
    <t>Маслова Тамара Васильевна</t>
  </si>
  <si>
    <t>Кронштадт, СПб, ул. Литке д. 11</t>
  </si>
  <si>
    <t>4 эт. Лифт есть, кв 165,  439-03-80</t>
  </si>
  <si>
    <t>12:00-17:00</t>
  </si>
  <si>
    <t>воду последней даты очень щепетилиный клиент 439-03-80</t>
  </si>
  <si>
    <t>Кронштадт, СПб, ул. Мануильского д. 5</t>
  </si>
  <si>
    <t>кв 9,  1 подъезд. 3 эт без лифта   8-964-387-38-16 Константин,  8-953-373-28-05 Татьяна</t>
  </si>
  <si>
    <t>Тосненский район, д. Федоровское, ул. Почтовая д. 11</t>
  </si>
  <si>
    <t>К1, кв.28, 8-931-315-27-90</t>
  </si>
  <si>
    <t>МОЖНО ОСТАВИТЬ У ДВЕРИ ПОЗВОНИТЕ СКАЖУТ КАК ОТКРЫТЬ ДОМОФОН. оплатили на карту 15.07</t>
  </si>
  <si>
    <t>СтройТранс-78</t>
  </si>
  <si>
    <t>СПб, пр. Энгельса д. 154</t>
  </si>
  <si>
    <t>4-й этаж, оф 483, БЦ Саломон, 346-51-42, 7 8-911-014-07-97 Сергей</t>
  </si>
  <si>
    <t>только ндс  проезд 25 р</t>
  </si>
  <si>
    <t>ИП Кузьмина В. А. (ИП Надобников)водоносов</t>
  </si>
  <si>
    <t>Спб, ул. Глухая Зеленина д. 2</t>
  </si>
  <si>
    <t>вход  с Малой Зеленина, 8-952-368-91-10</t>
  </si>
  <si>
    <t>НЕ РАНЬШЕ БУТЫЛИ ЧИСТЫЕ ОЧЕНЬ СЕРДИТЫЕ в субботу до 15  работают, счёт отправлять на yogaver@mail.ru</t>
  </si>
  <si>
    <t>СПб, посёлок Тельмана, ул. Квартальная д. 2</t>
  </si>
  <si>
    <t>кв.35,8-921-967-02-21</t>
  </si>
  <si>
    <t>18:00-21:00</t>
  </si>
  <si>
    <t xml:space="preserve">1 - Помпа СТАНДАРТ
 </t>
  </si>
  <si>
    <t>г. Пушкин, Павловское шоссе, д. 25</t>
  </si>
  <si>
    <t>кв. 25, 2ая парадная, домофон не работает, 8-931-952-86-36</t>
  </si>
  <si>
    <t>оплачивают по 5 бут Поставка №4 (4 из 5 бут), заказывает 19л ДОМОФОН НЕ РАБОТАЕТ. созвон если не успеваете</t>
  </si>
  <si>
    <t>Спиридонов</t>
  </si>
  <si>
    <t>СПб, Петергоф, Петергофская ул., д. 11</t>
  </si>
  <si>
    <t>Шаронова, 409-72-71</t>
  </si>
  <si>
    <t>09:00-13:00 14:00-17:00</t>
  </si>
  <si>
    <t>ОСТАВКУ НЕ ДЕЛИТЬ 8-911-762-07-06, с 13 до 14 -ОБЕД!409-72-76, СОЗВОН .  6 бут - 1й этаж, 8 бут - 2й этаж,</t>
  </si>
  <si>
    <t>Клиент№6424</t>
  </si>
  <si>
    <t>Ломоносовский район, деревня Низино, ул. Бестужевская д. 1</t>
  </si>
  <si>
    <t>частный дом, 8-911-719-60-51</t>
  </si>
  <si>
    <t>СОЗВОН за час!.</t>
  </si>
  <si>
    <t>Лотос</t>
  </si>
  <si>
    <t>СПб, Стачек пр-кт, д. 47</t>
  </si>
  <si>
    <t>Лит. Б., пом.1-Н 27, +7-812-331-39-51</t>
  </si>
  <si>
    <t>10:00-15:00</t>
  </si>
  <si>
    <t>ДОКИ У ДИМЫ  только c ндс. ПРОЕЗД С КАЛИНИА ,СОЗВОН УТРОМ ДЛЯ ПРОПУСКА,  ВОДИТЕЛЬ С ПАСПОРТОМ пускают только граждан РФ
отправлять счет на почту lotospiter@bk.ru</t>
  </si>
  <si>
    <t>ОРТО_С</t>
  </si>
  <si>
    <t>СПб, ул. Заставская д.15</t>
  </si>
  <si>
    <t>8-812-407-27-73</t>
  </si>
  <si>
    <t>08:00-12:00 12:30-16:30</t>
  </si>
  <si>
    <t>с ндс 8-911-029-07-33 Марина. доки на инн 7811123581</t>
  </si>
  <si>
    <t>Объединение Энергосоюз</t>
  </si>
  <si>
    <t>СПб, пр. Луначарского, д. 72к1</t>
  </si>
  <si>
    <t>332-19-01</t>
  </si>
  <si>
    <t>ТОЛЬКО с ндс. ЧИСТЫЕ БУТЫЛИ!!!!!! не позже 16!</t>
  </si>
  <si>
    <t>РМ Наследие</t>
  </si>
  <si>
    <t>СПБ,Исаакиевская площадь</t>
  </si>
  <si>
    <t>8-999-531-80-39</t>
  </si>
  <si>
    <t>только с ндс.</t>
  </si>
  <si>
    <t>Водономика</t>
  </si>
  <si>
    <t>СПб, Мурино ,Воронцовский бульвар д. 18</t>
  </si>
  <si>
    <t>кв 765. 8-950-228-15-91 Михаил</t>
  </si>
  <si>
    <t>13:00-17:00</t>
  </si>
  <si>
    <t>созвон за час!</t>
  </si>
  <si>
    <t>Бухгалтерский учет и аудит</t>
  </si>
  <si>
    <t>СПБ, Гаккелевская д. 21 А</t>
  </si>
  <si>
    <t>8-921-358-27-79 Анастасия</t>
  </si>
  <si>
    <t>подписать доки за кулер</t>
  </si>
  <si>
    <t>г. Колпино, СПб, ул. Труда д. 6</t>
  </si>
  <si>
    <t>УВД, напротив ресторана ижора, заезд в ворота, 8-911-151-25-53 , 2й этаж, кабинет 213, 8-911-128-54-48</t>
  </si>
  <si>
    <t>звонить на первый номер, скажут куда отгружать</t>
  </si>
  <si>
    <t>СПб, Средний пр. В.О., д. 88</t>
  </si>
  <si>
    <t>БЦ Балтис Плаза, офис 341, 8-905-218-71-11 Руслан Григорьевич</t>
  </si>
  <si>
    <t>10:30-14:00</t>
  </si>
  <si>
    <t>не раньше 10-30!!!!созвон за час . 8-921-408-39-58</t>
  </si>
  <si>
    <t>СПб, Московский пр., д. 2/6</t>
  </si>
  <si>
    <t>8-904-335-04-27 Ирина. Вход в арку, повернуть налево, вход с вывеской "6 подъезд",  офис 302Б</t>
  </si>
  <si>
    <t xml:space="preserve">200 - Стаканчики для питьевой воды
 </t>
  </si>
  <si>
    <t>РАНЬШЕ НИКОГО НЕ БУДЕТ созвон за час,чтобы были на месте, не раньше 12-00!! бутыли с ручкой! (раньше по 12,5л заказывали
Подъём 20р/бут вкючать</t>
  </si>
  <si>
    <t>МинТранс</t>
  </si>
  <si>
    <t>СПб, ул. Маршала Говорова, д. 35, корп. 5, лит. А</t>
  </si>
  <si>
    <t>(БЦ Терминал) 3 этаж, каб. 319, Вавилова Марина Владимировна (812) 671-00-84 или 8-921-300-99-29</t>
  </si>
  <si>
    <t>передать счёт фактуру 
в плательщики убирать филиал 
Договор № СЗ-30/2019-р от 04.02.2019 г</t>
  </si>
  <si>
    <t>Клиент №6070</t>
  </si>
  <si>
    <t>СПб ул. Пулковская д.2</t>
  </si>
  <si>
    <t>к1, 8-921-900-58-16</t>
  </si>
  <si>
    <t>подписать договор и передать сертификат</t>
  </si>
  <si>
    <t>ШТАНДАРТ</t>
  </si>
  <si>
    <t>СПб, Пушкинский район, Павловск, СНТ Славяночка-2 ул. Ромашковая участок 306</t>
  </si>
  <si>
    <t>8-921-099-03-66</t>
  </si>
  <si>
    <t>СОЗВОН !! как можно раньше. пакет на 100 бут, НДС МЕНЯТЬ - 20 процентов. Поставка №2 (28 из 100)делать доки на каждую поставку! въезд через  Пушкин улицу гусарская плохая дорога.</t>
  </si>
  <si>
    <t>Клиент№2151</t>
  </si>
  <si>
    <t>г. Колпино, СПб, ул. Финляндская д.24</t>
  </si>
  <si>
    <t>11, 8-950-038-02-40</t>
  </si>
  <si>
    <t>поменяли воду</t>
  </si>
  <si>
    <t>СПб, Басков пер. д. 23</t>
  </si>
  <si>
    <t>8-921-769-17-13 звонок на двери двора. "16"</t>
  </si>
  <si>
    <t>12:00-14:00</t>
  </si>
  <si>
    <t>кв. 16, обязательно созвон,на месте звонить на номер 8-921-769-17-13   Созвон - встретят.   8-927-734-58-30</t>
  </si>
  <si>
    <t>Клиент №6067</t>
  </si>
  <si>
    <t>СПб, ул. Шпалерная д. 14</t>
  </si>
  <si>
    <t>офис 318, 8-921-865-64-56</t>
  </si>
  <si>
    <t>возврат тары</t>
  </si>
  <si>
    <t>Клиент №7050</t>
  </si>
  <si>
    <t>СПб, ул. Цимбалина, д. 46</t>
  </si>
  <si>
    <t>кв.92, 8-981-192-37-18</t>
  </si>
  <si>
    <t>Клиент №7052</t>
  </si>
  <si>
    <t>СПб, ул. Тореза д. 32</t>
  </si>
  <si>
    <t>кв.226, 5 парадная 5 этаж, 8-932-005-75-43</t>
  </si>
  <si>
    <t>15:00-19:00</t>
  </si>
  <si>
    <t>Клиент№6304</t>
  </si>
  <si>
    <t>СПб, Северный пр. д. 6к1</t>
  </si>
  <si>
    <t>23 подъезд, кв. 860, 8-952-353-70-97</t>
  </si>
  <si>
    <t>созвон!</t>
  </si>
  <si>
    <t>Клиент№5049</t>
  </si>
  <si>
    <t>СПб, ул. Варшавская д. 3</t>
  </si>
  <si>
    <t>Мебельный континент, 3-й корпус, 3 этаж, место 308,  600-31-39</t>
  </si>
  <si>
    <t>на 3 ЭТАЖ  ,с 11 работают! ИП Кочемазова</t>
  </si>
  <si>
    <t>Клиент№6565</t>
  </si>
  <si>
    <t>СПб, ул. Типанова, д. 27/39 корпус 2</t>
  </si>
  <si>
    <t>кв. 240, 8-911-786-40-07, домофон не работает</t>
  </si>
  <si>
    <t>созвон,оплатит на карту.</t>
  </si>
  <si>
    <t>Клиент №6819</t>
  </si>
  <si>
    <t>СПб, СПб, Фермское шоссе, д. 32</t>
  </si>
  <si>
    <t>кв.578, 5 парадная, 20этаж, 8-921-315-35-23</t>
  </si>
  <si>
    <t>СПб, пр. Оптиков д. 37</t>
  </si>
  <si>
    <t>строение1, 8ая парадная, 3й этаж, кв. 1033, 8-921-925-10-70</t>
  </si>
  <si>
    <t>ОБЯЗАТЕЛЬНО СОЗВОН ЕСЛИ НЕ УСПЕВАЕТЕ (звонить до 13, потом может не ответить),  оплата на сайте  сказала 15.07</t>
  </si>
  <si>
    <t>Мебельный континент, 1-й корпус, 2-й этаж, секции 201-203-205, 335-95-94, 8-931-960-45-30. Настоящая мебель.</t>
  </si>
  <si>
    <t>10:00-18:00</t>
  </si>
  <si>
    <t>РАБОТАЮТ С 10:00 8-812-335-95-94 Ольга.  мы должны должны 30 руб.</t>
  </si>
  <si>
    <t>Клиент №7053</t>
  </si>
  <si>
    <t>СПб, ул. Беринга д. 25</t>
  </si>
  <si>
    <t>к1, кв. 7, 8-920-028-17-15</t>
  </si>
  <si>
    <t>13:00-16:00</t>
  </si>
  <si>
    <t>-</t>
  </si>
  <si>
    <t>Клиент №7054</t>
  </si>
  <si>
    <t>СПб, пр. Народного Ополчения д. 1</t>
  </si>
  <si>
    <t>кв.66, 8-911-708-20-28</t>
  </si>
  <si>
    <t>Клиент №6970</t>
  </si>
  <si>
    <t>СПб, Парголово, ул. Заречная д.45к1</t>
  </si>
  <si>
    <t>парадная 6, КОРПУС №1 кв. 833, 8-962-354-13-30</t>
  </si>
  <si>
    <t>КЛИЕНТ ОЧЕНЬ НЕРВНЫЙ ПРИВЕЗТИ в указанное время  И ЗВОНИТЬ ГОВОРИТЬ ВЕЖЛИВО ПРИМЕТ ТОЛЬКО ВЕЧЕРОМ  звонить на номер 8-960-287-29-55</t>
  </si>
  <si>
    <t>Клиент 6562</t>
  </si>
  <si>
    <t>СПб, ул. Большая конюшенная д.29</t>
  </si>
  <si>
    <t>кв.7, 8-931-267-06-62</t>
  </si>
  <si>
    <t>16:00-19:00</t>
  </si>
  <si>
    <t>СОЗВОН! скажут куда огрузить ,(фактически дом 31)вход с конюшенной рядом с баром. забирать пустые бут</t>
  </si>
  <si>
    <t>Клиент №7055</t>
  </si>
  <si>
    <t>СПб, ул. Фёдора Абрамова д. 8</t>
  </si>
  <si>
    <t>3 парадная, 14 этаж, кв.999, 8-965-757-69-23</t>
  </si>
  <si>
    <t>15:00-17:00</t>
  </si>
  <si>
    <t>Спб, ул. Ярослава Гашека д.6</t>
  </si>
  <si>
    <t>ТЦ Южный, 2-й этаж, 8-952-222-59-29</t>
  </si>
  <si>
    <t>10:00-20:00</t>
  </si>
  <si>
    <t>СОЗВОН ОБЪЯСНЯТ КАК ИХ НАЙТИ</t>
  </si>
  <si>
    <t>Клиент №6542</t>
  </si>
  <si>
    <t>СПб, ул. Кременчугская д. 11</t>
  </si>
  <si>
    <t>к2, кв. 161, 8-932-053-23-07 Надежда</t>
  </si>
  <si>
    <t>новый пакет Поставка №4(8 из 20). оставят пустые бут у двери, созвон как отгрузите.</t>
  </si>
  <si>
    <t>СПб, ул. Пионерстроя д. 17к1</t>
  </si>
  <si>
    <t>кв. 29, 8-951-671-08-82</t>
  </si>
  <si>
    <t>Созвон за полчаса.  8-961-469-81-28</t>
  </si>
  <si>
    <t>СПб, 8-я советская д. 60</t>
  </si>
  <si>
    <t>кв. 15, 8-905-262-37-05, 8-901-098-24-04</t>
  </si>
  <si>
    <t>ЗВОНИТЬ НА номер 8-911-214-84-49, 
,  помочь надеть помпу на бутыль.оплачивают на сайте</t>
  </si>
  <si>
    <t>Клиент №7000</t>
  </si>
  <si>
    <t>СПб, СПб, деревня Новое Девяткино, ул. Озёрная д. 8</t>
  </si>
  <si>
    <t>кв.181, 8-981-688-13-33</t>
  </si>
  <si>
    <t>Клиент №7056</t>
  </si>
  <si>
    <t>СПб, пр. Просвещения д. 24</t>
  </si>
  <si>
    <t>к2, кв.298, 8-965-041-96-60</t>
  </si>
  <si>
    <t>17:30-20:00</t>
  </si>
  <si>
    <t>Клиент №6029</t>
  </si>
  <si>
    <t>СПб, 9-я советская д. 39/24</t>
  </si>
  <si>
    <t>кв.33, 8-921-907-71-44</t>
  </si>
  <si>
    <t>17:00-19:00</t>
  </si>
  <si>
    <t>доп. номер 8-931-256-56-60</t>
  </si>
  <si>
    <t>Клиент №7057</t>
  </si>
  <si>
    <t>СПб, ул. Композиторов д. 24</t>
  </si>
  <si>
    <t>к2, 6 парадная, кв.248, 8-904-332-19-34</t>
  </si>
  <si>
    <t>Клиент №6141</t>
  </si>
  <si>
    <t>СПб, Искровский пр., д. 22</t>
  </si>
  <si>
    <t>кв. 110, 3й этаж, 8-965-767-30-10</t>
  </si>
  <si>
    <t>созвон. пакет Стартовый</t>
  </si>
  <si>
    <t>Клиент №7058</t>
  </si>
  <si>
    <t>СПб, ул. Заречная д. 45</t>
  </si>
  <si>
    <t>к2, кв.355, 8-951-654-22-90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</si>
</sst>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72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5" borderId="1" applyFont="1" applyNumberFormat="0" applyFill="1" applyBorder="1" applyAlignment="1">
      <alignment horizontal="center" vertical="center" textRotation="0" wrapText="true" shrinkToFit="false"/>
    </xf>
    <xf xfId="0" fontId="3" numFmtId="0" fillId="5" borderId="1" applyFont="1" applyNumberFormat="0" applyFill="1" applyBorder="1" applyAlignment="1">
      <alignment horizontal="center" vertical="center" textRotation="0" wrapText="true" shrinkToFit="false"/>
    </xf>
    <xf xfId="0" fontId="22" numFmtId="0" fillId="6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7" numFmtId="0" fillId="7" borderId="1" applyFont="1" applyNumberFormat="0" applyFill="1" applyBorder="1" applyAlignment="1">
      <alignment horizontal="center" vertical="center" textRotation="0" wrapText="true" shrinkToFit="false"/>
    </xf>
    <xf xfId="0" fontId="24" numFmtId="0" fillId="7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26" numFmtId="0" fillId="6" borderId="1" applyFont="1" applyNumberFormat="0" applyFill="1" applyBorder="1" applyAlignment="1">
      <alignment horizontal="center" vertical="center" textRotation="0" wrapText="true" shrinkToFit="false"/>
    </xf>
    <xf xfId="0" fontId="23" numFmtId="0" fillId="6" borderId="1" applyFont="1" applyNumberFormat="0" applyFill="1" applyBorder="1" applyAlignment="1">
      <alignment horizontal="center" vertical="center" textRotation="0" wrapText="true" shrinkToFit="false"/>
    </xf>
    <xf xfId="0" fontId="25" numFmtId="0" fillId="6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68" sqref="C68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29</v>
      </c>
      <c r="C6" s="47">
        <v>2055</v>
      </c>
      <c r="D6" s="46" t="s">
        <v>30</v>
      </c>
      <c r="E6" s="46" t="s">
        <v>31</v>
      </c>
      <c r="F6" s="38" t="s">
        <v>32</v>
      </c>
      <c r="G6" s="46" t="s">
        <v>33</v>
      </c>
      <c r="H6" s="48"/>
      <c r="I6" s="49"/>
      <c r="J6" s="49"/>
      <c r="K6" s="49"/>
      <c r="L6" s="49">
        <v>3</v>
      </c>
      <c r="M6" s="49"/>
      <c r="N6" s="49" t="str">
        <f>SUM(I6:M6)</f>
        <v>0</v>
      </c>
      <c r="O6" s="50"/>
      <c r="P6" s="49">
        <v>540</v>
      </c>
      <c r="Q6" s="49"/>
      <c r="R6" s="49"/>
      <c r="S6" s="38"/>
      <c r="T6" s="38" t="s">
        <v>34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35</v>
      </c>
      <c r="C7" s="47">
        <v>500018</v>
      </c>
      <c r="D7" s="46" t="s">
        <v>36</v>
      </c>
      <c r="E7" s="46" t="s">
        <v>37</v>
      </c>
      <c r="F7" s="38" t="s">
        <v>32</v>
      </c>
      <c r="G7" s="46" t="s">
        <v>33</v>
      </c>
      <c r="H7" s="48"/>
      <c r="I7" s="49"/>
      <c r="J7" s="49">
        <v>4</v>
      </c>
      <c r="K7" s="49"/>
      <c r="L7" s="49"/>
      <c r="M7" s="49"/>
      <c r="N7" s="49" t="str">
        <f>SUM(I7:M7)</f>
        <v>0</v>
      </c>
      <c r="O7" s="50"/>
      <c r="P7" s="49">
        <v>520</v>
      </c>
      <c r="Q7" s="49"/>
      <c r="R7" s="49"/>
      <c r="S7" s="38"/>
      <c r="T7" s="38" t="s">
        <v>38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35</v>
      </c>
      <c r="C8" s="47">
        <v>500018</v>
      </c>
      <c r="D8" s="46" t="s">
        <v>39</v>
      </c>
      <c r="E8" s="46" t="s">
        <v>40</v>
      </c>
      <c r="F8" s="38" t="s">
        <v>32</v>
      </c>
      <c r="G8" s="46" t="s">
        <v>33</v>
      </c>
      <c r="H8" s="48"/>
      <c r="I8" s="49"/>
      <c r="J8" s="49">
        <v>4</v>
      </c>
      <c r="K8" s="49"/>
      <c r="L8" s="49"/>
      <c r="M8" s="49"/>
      <c r="N8" s="49" t="str">
        <f>SUM(I8:M8)</f>
        <v>0</v>
      </c>
      <c r="O8" s="50"/>
      <c r="P8" s="49">
        <v>520</v>
      </c>
      <c r="Q8" s="49"/>
      <c r="R8" s="49"/>
      <c r="S8" s="38"/>
      <c r="T8" s="38" t="s">
        <v>38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1">
        <v>4</v>
      </c>
      <c r="B9" s="52" t="s">
        <v>41</v>
      </c>
      <c r="C9" s="53">
        <v>91691</v>
      </c>
      <c r="D9" s="52" t="s">
        <v>42</v>
      </c>
      <c r="E9" s="52" t="s">
        <v>43</v>
      </c>
      <c r="F9" s="54" t="s">
        <v>44</v>
      </c>
      <c r="G9" s="52" t="s">
        <v>45</v>
      </c>
      <c r="H9" s="55"/>
      <c r="I9" s="56"/>
      <c r="J9" s="56"/>
      <c r="K9" s="56"/>
      <c r="L9" s="56">
        <v>8</v>
      </c>
      <c r="M9" s="56"/>
      <c r="N9" s="56" t="str">
        <f>SUM(I9:M9)</f>
        <v>0</v>
      </c>
      <c r="O9" s="57"/>
      <c r="P9" s="56"/>
      <c r="Q9" s="56">
        <v>1240</v>
      </c>
      <c r="R9" s="56"/>
      <c r="S9" s="54"/>
      <c r="T9" s="54" t="s">
        <v>46</v>
      </c>
      <c r="U9" s="5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8">
        <v>5</v>
      </c>
      <c r="B10" s="59" t="s">
        <v>47</v>
      </c>
      <c r="C10" s="64">
        <v>7028</v>
      </c>
      <c r="D10" s="59" t="s">
        <v>48</v>
      </c>
      <c r="E10" s="59" t="s">
        <v>49</v>
      </c>
      <c r="F10" s="60" t="s">
        <v>50</v>
      </c>
      <c r="G10" s="59" t="s">
        <v>51</v>
      </c>
      <c r="H10" s="61"/>
      <c r="I10" s="62"/>
      <c r="J10" s="62"/>
      <c r="K10" s="62"/>
      <c r="L10" s="62">
        <v>2</v>
      </c>
      <c r="M10" s="62"/>
      <c r="N10" s="62" t="str">
        <f>SUM(I10:M10)</f>
        <v>0</v>
      </c>
      <c r="O10" s="63"/>
      <c r="P10" s="62">
        <v>100</v>
      </c>
      <c r="Q10" s="62"/>
      <c r="R10" s="62"/>
      <c r="S10" s="60"/>
      <c r="T10" s="60"/>
      <c r="U10" s="60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29</v>
      </c>
      <c r="C11" s="47">
        <v>3188</v>
      </c>
      <c r="D11" s="46" t="s">
        <v>52</v>
      </c>
      <c r="E11" s="46" t="s">
        <v>53</v>
      </c>
      <c r="F11" s="38" t="s">
        <v>54</v>
      </c>
      <c r="G11" s="46" t="s">
        <v>55</v>
      </c>
      <c r="H11" s="48"/>
      <c r="I11" s="49"/>
      <c r="J11" s="49"/>
      <c r="K11" s="49"/>
      <c r="L11" s="49">
        <v>23</v>
      </c>
      <c r="M11" s="49"/>
      <c r="N11" s="49" t="str">
        <f>SUM(I11:M11)</f>
        <v>0</v>
      </c>
      <c r="O11" s="50"/>
      <c r="P11" s="49">
        <v>2990</v>
      </c>
      <c r="Q11" s="49"/>
      <c r="R11" s="49"/>
      <c r="S11" s="38"/>
      <c r="T11" s="38" t="s">
        <v>56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1">
        <v>7</v>
      </c>
      <c r="B12" s="52" t="s">
        <v>57</v>
      </c>
      <c r="C12" s="53">
        <v>80003</v>
      </c>
      <c r="D12" s="52" t="s">
        <v>58</v>
      </c>
      <c r="E12" s="52" t="s">
        <v>59</v>
      </c>
      <c r="F12" s="54" t="s">
        <v>60</v>
      </c>
      <c r="G12" s="52" t="s">
        <v>61</v>
      </c>
      <c r="H12" s="55"/>
      <c r="I12" s="56">
        <v>50</v>
      </c>
      <c r="J12" s="56"/>
      <c r="K12" s="56"/>
      <c r="L12" s="56"/>
      <c r="M12" s="56"/>
      <c r="N12" s="56" t="str">
        <f>SUM(I12:M12)</f>
        <v>0</v>
      </c>
      <c r="O12" s="57"/>
      <c r="P12" s="56"/>
      <c r="Q12" s="56">
        <v>3950</v>
      </c>
      <c r="R12" s="56"/>
      <c r="S12" s="54"/>
      <c r="T12" s="54" t="s">
        <v>62</v>
      </c>
      <c r="U12" s="5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1">
        <v>8</v>
      </c>
      <c r="B13" s="52" t="s">
        <v>63</v>
      </c>
      <c r="C13" s="53">
        <v>3676</v>
      </c>
      <c r="D13" s="52" t="s">
        <v>64</v>
      </c>
      <c r="E13" s="52" t="s">
        <v>65</v>
      </c>
      <c r="F13" s="54" t="s">
        <v>66</v>
      </c>
      <c r="G13" s="52" t="s">
        <v>33</v>
      </c>
      <c r="H13" s="55"/>
      <c r="I13" s="56"/>
      <c r="J13" s="56"/>
      <c r="K13" s="56"/>
      <c r="L13" s="56">
        <v>50</v>
      </c>
      <c r="M13" s="56"/>
      <c r="N13" s="56" t="str">
        <f>SUM(I13:M13)</f>
        <v>0</v>
      </c>
      <c r="O13" s="57"/>
      <c r="P13" s="56"/>
      <c r="Q13" s="56">
        <v>6000</v>
      </c>
      <c r="R13" s="56"/>
      <c r="S13" s="54"/>
      <c r="T13" s="54" t="s">
        <v>67</v>
      </c>
      <c r="U13" s="5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1">
        <v>9</v>
      </c>
      <c r="B14" s="52" t="s">
        <v>63</v>
      </c>
      <c r="C14" s="53">
        <v>3676</v>
      </c>
      <c r="D14" s="52" t="s">
        <v>68</v>
      </c>
      <c r="E14" s="52" t="s">
        <v>69</v>
      </c>
      <c r="F14" s="54" t="s">
        <v>66</v>
      </c>
      <c r="G14" s="52" t="s">
        <v>51</v>
      </c>
      <c r="H14" s="55"/>
      <c r="I14" s="56"/>
      <c r="J14" s="56"/>
      <c r="K14" s="56"/>
      <c r="L14" s="56">
        <v>18</v>
      </c>
      <c r="M14" s="56"/>
      <c r="N14" s="56" t="str">
        <f>SUM(I14:M14)</f>
        <v>0</v>
      </c>
      <c r="O14" s="57"/>
      <c r="P14" s="56"/>
      <c r="Q14" s="56">
        <v>2520</v>
      </c>
      <c r="R14" s="56"/>
      <c r="S14" s="54"/>
      <c r="T14" s="54" t="s">
        <v>70</v>
      </c>
      <c r="U14" s="5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1">
        <v>10</v>
      </c>
      <c r="B15" s="52" t="s">
        <v>63</v>
      </c>
      <c r="C15" s="53">
        <v>3676</v>
      </c>
      <c r="D15" s="52" t="s">
        <v>71</v>
      </c>
      <c r="E15" s="52" t="s">
        <v>72</v>
      </c>
      <c r="F15" s="54" t="s">
        <v>32</v>
      </c>
      <c r="G15" s="52" t="s">
        <v>55</v>
      </c>
      <c r="H15" s="55"/>
      <c r="I15" s="56"/>
      <c r="J15" s="56"/>
      <c r="K15" s="56"/>
      <c r="L15" s="56">
        <v>5</v>
      </c>
      <c r="M15" s="56"/>
      <c r="N15" s="56" t="str">
        <f>SUM(I15:M15)</f>
        <v>0</v>
      </c>
      <c r="O15" s="57"/>
      <c r="P15" s="56"/>
      <c r="Q15" s="56">
        <v>850</v>
      </c>
      <c r="R15" s="56"/>
      <c r="S15" s="54"/>
      <c r="T15" s="54" t="s">
        <v>73</v>
      </c>
      <c r="U15" s="5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51">
        <v>11</v>
      </c>
      <c r="B16" s="52" t="s">
        <v>63</v>
      </c>
      <c r="C16" s="53">
        <v>3676</v>
      </c>
      <c r="D16" s="52" t="s">
        <v>74</v>
      </c>
      <c r="E16" s="52" t="s">
        <v>75</v>
      </c>
      <c r="F16" s="54" t="s">
        <v>66</v>
      </c>
      <c r="G16" s="52" t="s">
        <v>76</v>
      </c>
      <c r="H16" s="55"/>
      <c r="I16" s="56"/>
      <c r="J16" s="56"/>
      <c r="K16" s="56"/>
      <c r="L16" s="56">
        <v>5</v>
      </c>
      <c r="M16" s="56"/>
      <c r="N16" s="56" t="str">
        <f>SUM(I16:M16)</f>
        <v>0</v>
      </c>
      <c r="O16" s="57"/>
      <c r="P16" s="56"/>
      <c r="Q16" s="56">
        <v>850</v>
      </c>
      <c r="R16" s="56"/>
      <c r="S16" s="54"/>
      <c r="T16" s="54" t="s">
        <v>77</v>
      </c>
      <c r="U16" s="5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29</v>
      </c>
      <c r="C17" s="47">
        <v>91630</v>
      </c>
      <c r="D17" s="46" t="s">
        <v>78</v>
      </c>
      <c r="E17" s="46" t="s">
        <v>79</v>
      </c>
      <c r="F17" s="38" t="s">
        <v>80</v>
      </c>
      <c r="G17" s="46" t="s">
        <v>81</v>
      </c>
      <c r="H17" s="48"/>
      <c r="I17" s="49"/>
      <c r="J17" s="49"/>
      <c r="K17" s="49"/>
      <c r="L17" s="49">
        <v>2</v>
      </c>
      <c r="M17" s="49"/>
      <c r="N17" s="49" t="str">
        <f>SUM(I17:M17)</f>
        <v>0</v>
      </c>
      <c r="O17" s="50"/>
      <c r="P17" s="49">
        <v>350</v>
      </c>
      <c r="Q17" s="49"/>
      <c r="R17" s="49"/>
      <c r="S17" s="38"/>
      <c r="T17" s="38" t="s">
        <v>82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29</v>
      </c>
      <c r="C18" s="47">
        <v>93688</v>
      </c>
      <c r="D18" s="46" t="s">
        <v>83</v>
      </c>
      <c r="E18" s="46" t="s">
        <v>84</v>
      </c>
      <c r="F18" s="38" t="s">
        <v>85</v>
      </c>
      <c r="G18" s="46" t="s">
        <v>86</v>
      </c>
      <c r="H18" s="48"/>
      <c r="I18" s="49"/>
      <c r="J18" s="49"/>
      <c r="K18" s="49"/>
      <c r="L18" s="49">
        <v>2</v>
      </c>
      <c r="M18" s="49"/>
      <c r="N18" s="49" t="str">
        <f>SUM(I18:M18)</f>
        <v>0</v>
      </c>
      <c r="O18" s="50"/>
      <c r="P18" s="49">
        <v>370</v>
      </c>
      <c r="Q18" s="49"/>
      <c r="R18" s="49"/>
      <c r="S18" s="38"/>
      <c r="T18" s="38" t="s">
        <v>87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51">
        <v>14</v>
      </c>
      <c r="B19" s="52" t="s">
        <v>88</v>
      </c>
      <c r="C19" s="53">
        <v>2975</v>
      </c>
      <c r="D19" s="52" t="s">
        <v>89</v>
      </c>
      <c r="E19" s="52" t="s">
        <v>90</v>
      </c>
      <c r="F19" s="54" t="s">
        <v>91</v>
      </c>
      <c r="G19" s="52" t="s">
        <v>86</v>
      </c>
      <c r="H19" s="55"/>
      <c r="I19" s="56"/>
      <c r="J19" s="56"/>
      <c r="K19" s="56"/>
      <c r="L19" s="56">
        <v>5</v>
      </c>
      <c r="M19" s="56"/>
      <c r="N19" s="56" t="str">
        <f>SUM(I19:M19)</f>
        <v>0</v>
      </c>
      <c r="O19" s="57"/>
      <c r="P19" s="56"/>
      <c r="Q19" s="56">
        <v>0</v>
      </c>
      <c r="R19" s="56"/>
      <c r="S19" s="54"/>
      <c r="T19" s="54" t="s">
        <v>92</v>
      </c>
      <c r="U19" s="5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51">
        <v>15</v>
      </c>
      <c r="B20" s="52" t="s">
        <v>93</v>
      </c>
      <c r="C20" s="53">
        <v>2880</v>
      </c>
      <c r="D20" s="52" t="s">
        <v>94</v>
      </c>
      <c r="E20" s="52" t="s">
        <v>95</v>
      </c>
      <c r="F20" s="54" t="s">
        <v>96</v>
      </c>
      <c r="G20" s="52" t="s">
        <v>55</v>
      </c>
      <c r="H20" s="55"/>
      <c r="I20" s="56"/>
      <c r="J20" s="56"/>
      <c r="K20" s="56"/>
      <c r="L20" s="56">
        <v>10</v>
      </c>
      <c r="M20" s="56"/>
      <c r="N20" s="56" t="str">
        <f>SUM(I20:M20)</f>
        <v>0</v>
      </c>
      <c r="O20" s="57"/>
      <c r="P20" s="56"/>
      <c r="Q20" s="56">
        <v>1450</v>
      </c>
      <c r="R20" s="56">
        <v>50</v>
      </c>
      <c r="S20" s="54"/>
      <c r="T20" s="54" t="s">
        <v>97</v>
      </c>
      <c r="U20" s="5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>
        <v>16</v>
      </c>
      <c r="B21" s="46" t="s">
        <v>98</v>
      </c>
      <c r="C21" s="64">
        <v>94473</v>
      </c>
      <c r="D21" s="46" t="s">
        <v>99</v>
      </c>
      <c r="E21" s="46" t="s">
        <v>100</v>
      </c>
      <c r="F21" s="38" t="s">
        <v>32</v>
      </c>
      <c r="G21" s="46" t="s">
        <v>86</v>
      </c>
      <c r="H21" s="48"/>
      <c r="I21" s="49"/>
      <c r="J21" s="49"/>
      <c r="K21" s="49"/>
      <c r="L21" s="49">
        <v>5</v>
      </c>
      <c r="M21" s="49"/>
      <c r="N21" s="49" t="str">
        <f>SUM(I21:M21)</f>
        <v>0</v>
      </c>
      <c r="O21" s="50"/>
      <c r="P21" s="49">
        <v>875</v>
      </c>
      <c r="Q21" s="49"/>
      <c r="R21" s="49">
        <v>25</v>
      </c>
      <c r="S21" s="38"/>
      <c r="T21" s="38" t="s">
        <v>101</v>
      </c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>
        <v>17</v>
      </c>
      <c r="B22" s="46" t="s">
        <v>102</v>
      </c>
      <c r="C22" s="47">
        <v>3217</v>
      </c>
      <c r="D22" s="46" t="s">
        <v>103</v>
      </c>
      <c r="E22" s="46" t="s">
        <v>104</v>
      </c>
      <c r="F22" s="38" t="s">
        <v>105</v>
      </c>
      <c r="G22" s="46" t="s">
        <v>33</v>
      </c>
      <c r="H22" s="48"/>
      <c r="I22" s="49"/>
      <c r="J22" s="49">
        <v>2</v>
      </c>
      <c r="K22" s="49"/>
      <c r="L22" s="49"/>
      <c r="M22" s="49"/>
      <c r="N22" s="49" t="str">
        <f>SUM(I22:M22)</f>
        <v>0</v>
      </c>
      <c r="O22" s="50"/>
      <c r="P22" s="49">
        <v>440</v>
      </c>
      <c r="Q22" s="49"/>
      <c r="R22" s="49"/>
      <c r="S22" s="38"/>
      <c r="T22" s="38" t="s">
        <v>106</v>
      </c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>
        <v>18</v>
      </c>
      <c r="B23" s="46" t="s">
        <v>29</v>
      </c>
      <c r="C23" s="47">
        <v>2002</v>
      </c>
      <c r="D23" s="46" t="s">
        <v>107</v>
      </c>
      <c r="E23" s="46" t="s">
        <v>108</v>
      </c>
      <c r="F23" s="38" t="s">
        <v>32</v>
      </c>
      <c r="G23" s="46" t="s">
        <v>33</v>
      </c>
      <c r="H23" s="48"/>
      <c r="I23" s="49"/>
      <c r="J23" s="49"/>
      <c r="K23" s="49"/>
      <c r="L23" s="49">
        <v>3</v>
      </c>
      <c r="M23" s="49"/>
      <c r="N23" s="49" t="str">
        <f>SUM(I23:M23)</f>
        <v>0</v>
      </c>
      <c r="O23" s="50"/>
      <c r="P23" s="49">
        <v>525</v>
      </c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>
        <v>19</v>
      </c>
      <c r="B24" s="46" t="s">
        <v>98</v>
      </c>
      <c r="C24" s="64">
        <v>94425</v>
      </c>
      <c r="D24" s="46" t="s">
        <v>109</v>
      </c>
      <c r="E24" s="46" t="s">
        <v>110</v>
      </c>
      <c r="F24" s="38" t="s">
        <v>91</v>
      </c>
      <c r="G24" s="46" t="s">
        <v>86</v>
      </c>
      <c r="H24" s="48"/>
      <c r="I24" s="49"/>
      <c r="J24" s="49"/>
      <c r="K24" s="49"/>
      <c r="L24" s="49">
        <v>2</v>
      </c>
      <c r="M24" s="49"/>
      <c r="N24" s="49" t="str">
        <f>SUM(I24:M24)</f>
        <v>0</v>
      </c>
      <c r="O24" s="50"/>
      <c r="P24" s="49">
        <v>370</v>
      </c>
      <c r="Q24" s="49"/>
      <c r="R24" s="49"/>
      <c r="S24" s="38"/>
      <c r="T24" s="38" t="s">
        <v>111</v>
      </c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51">
        <v>20</v>
      </c>
      <c r="B25" s="52" t="s">
        <v>112</v>
      </c>
      <c r="C25" s="53">
        <v>622</v>
      </c>
      <c r="D25" s="52" t="s">
        <v>113</v>
      </c>
      <c r="E25" s="52" t="s">
        <v>114</v>
      </c>
      <c r="F25" s="54" t="s">
        <v>91</v>
      </c>
      <c r="G25" s="52" t="s">
        <v>76</v>
      </c>
      <c r="H25" s="55"/>
      <c r="I25" s="56"/>
      <c r="J25" s="56">
        <v>3</v>
      </c>
      <c r="K25" s="56"/>
      <c r="L25" s="56"/>
      <c r="M25" s="56"/>
      <c r="N25" s="56" t="str">
        <f>SUM(I25:M25)</f>
        <v>0</v>
      </c>
      <c r="O25" s="57"/>
      <c r="P25" s="56"/>
      <c r="Q25" s="56">
        <v>660</v>
      </c>
      <c r="R25" s="56">
        <v>30</v>
      </c>
      <c r="S25" s="54"/>
      <c r="T25" s="54" t="s">
        <v>115</v>
      </c>
      <c r="U25" s="5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51">
        <v>21</v>
      </c>
      <c r="B26" s="52" t="s">
        <v>116</v>
      </c>
      <c r="C26" s="65">
        <v>94012</v>
      </c>
      <c r="D26" s="52" t="s">
        <v>117</v>
      </c>
      <c r="E26" s="52" t="s">
        <v>118</v>
      </c>
      <c r="F26" s="54" t="s">
        <v>80</v>
      </c>
      <c r="G26" s="52" t="s">
        <v>51</v>
      </c>
      <c r="H26" s="55"/>
      <c r="I26" s="56"/>
      <c r="J26" s="56"/>
      <c r="K26" s="56"/>
      <c r="L26" s="56">
        <v>6</v>
      </c>
      <c r="M26" s="56"/>
      <c r="N26" s="56" t="str">
        <f>SUM(I26:M26)</f>
        <v>0</v>
      </c>
      <c r="O26" s="57"/>
      <c r="P26" s="56"/>
      <c r="Q26" s="56">
        <v>1020</v>
      </c>
      <c r="R26" s="56"/>
      <c r="S26" s="54"/>
      <c r="T26" s="54" t="s">
        <v>119</v>
      </c>
      <c r="U26" s="5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>
        <v>22</v>
      </c>
      <c r="B27" s="46" t="s">
        <v>29</v>
      </c>
      <c r="C27" s="64">
        <v>4503</v>
      </c>
      <c r="D27" s="46" t="s">
        <v>120</v>
      </c>
      <c r="E27" s="46" t="s">
        <v>121</v>
      </c>
      <c r="F27" s="38" t="s">
        <v>122</v>
      </c>
      <c r="G27" s="46" t="s">
        <v>86</v>
      </c>
      <c r="H27" s="48"/>
      <c r="I27" s="49"/>
      <c r="J27" s="49"/>
      <c r="K27" s="49"/>
      <c r="L27" s="49">
        <v>5</v>
      </c>
      <c r="M27" s="49"/>
      <c r="N27" s="49" t="str">
        <f>SUM(I27:M27)</f>
        <v>0</v>
      </c>
      <c r="O27" s="50"/>
      <c r="P27" s="49">
        <v>850</v>
      </c>
      <c r="Q27" s="49"/>
      <c r="R27" s="49"/>
      <c r="S27" s="38" t="s">
        <v>123</v>
      </c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>
        <v>23</v>
      </c>
      <c r="B28" s="46" t="s">
        <v>29</v>
      </c>
      <c r="C28" s="47">
        <v>2981</v>
      </c>
      <c r="D28" s="46" t="s">
        <v>124</v>
      </c>
      <c r="E28" s="46" t="s">
        <v>125</v>
      </c>
      <c r="F28" s="38" t="s">
        <v>91</v>
      </c>
      <c r="G28" s="46" t="s">
        <v>86</v>
      </c>
      <c r="H28" s="48"/>
      <c r="I28" s="49"/>
      <c r="J28" s="49"/>
      <c r="K28" s="49"/>
      <c r="L28" s="49">
        <v>1</v>
      </c>
      <c r="M28" s="49"/>
      <c r="N28" s="49" t="str">
        <f>SUM(I28:M28)</f>
        <v>0</v>
      </c>
      <c r="O28" s="50"/>
      <c r="P28" s="49"/>
      <c r="Q28" s="49">
        <v>0</v>
      </c>
      <c r="R28" s="49"/>
      <c r="S28" s="38"/>
      <c r="T28" s="38" t="s">
        <v>126</v>
      </c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>
        <v>24</v>
      </c>
      <c r="B29" s="46" t="s">
        <v>127</v>
      </c>
      <c r="C29" s="47">
        <v>5412</v>
      </c>
      <c r="D29" s="46" t="s">
        <v>128</v>
      </c>
      <c r="E29" s="46" t="s">
        <v>129</v>
      </c>
      <c r="F29" s="38" t="s">
        <v>130</v>
      </c>
      <c r="G29" s="46" t="s">
        <v>33</v>
      </c>
      <c r="H29" s="48"/>
      <c r="I29" s="49"/>
      <c r="J29" s="49"/>
      <c r="K29" s="49">
        <v>14</v>
      </c>
      <c r="L29" s="49"/>
      <c r="M29" s="49"/>
      <c r="N29" s="49" t="str">
        <f>SUM(I29:M29)</f>
        <v>0</v>
      </c>
      <c r="O29" s="50"/>
      <c r="P29" s="49">
        <v>1440</v>
      </c>
      <c r="Q29" s="49"/>
      <c r="R29" s="49">
        <v>40</v>
      </c>
      <c r="S29" s="38"/>
      <c r="T29" s="38" t="s">
        <v>131</v>
      </c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58">
        <v>25</v>
      </c>
      <c r="B30" s="59" t="s">
        <v>132</v>
      </c>
      <c r="C30" s="64">
        <v>6424</v>
      </c>
      <c r="D30" s="59" t="s">
        <v>133</v>
      </c>
      <c r="E30" s="59" t="s">
        <v>134</v>
      </c>
      <c r="F30" s="60" t="s">
        <v>105</v>
      </c>
      <c r="G30" s="59" t="s">
        <v>33</v>
      </c>
      <c r="H30" s="61"/>
      <c r="I30" s="62"/>
      <c r="J30" s="62"/>
      <c r="K30" s="62">
        <v>3</v>
      </c>
      <c r="L30" s="62"/>
      <c r="M30" s="62"/>
      <c r="N30" s="62" t="str">
        <f>SUM(I30:M30)</f>
        <v>0</v>
      </c>
      <c r="O30" s="63"/>
      <c r="P30" s="62">
        <v>570</v>
      </c>
      <c r="Q30" s="62"/>
      <c r="R30" s="62"/>
      <c r="S30" s="60"/>
      <c r="T30" s="60" t="s">
        <v>135</v>
      </c>
      <c r="U30" s="60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66">
        <v>26</v>
      </c>
      <c r="B31" s="67" t="s">
        <v>136</v>
      </c>
      <c r="C31" s="65">
        <v>93961</v>
      </c>
      <c r="D31" s="67" t="s">
        <v>137</v>
      </c>
      <c r="E31" s="67" t="s">
        <v>138</v>
      </c>
      <c r="F31" s="68" t="s">
        <v>139</v>
      </c>
      <c r="G31" s="67" t="s">
        <v>33</v>
      </c>
      <c r="H31" s="69"/>
      <c r="I31" s="70"/>
      <c r="J31" s="70"/>
      <c r="K31" s="70"/>
      <c r="L31" s="70">
        <v>2</v>
      </c>
      <c r="M31" s="70"/>
      <c r="N31" s="70" t="str">
        <f>SUM(I31:M31)</f>
        <v>0</v>
      </c>
      <c r="O31" s="71"/>
      <c r="P31" s="70"/>
      <c r="Q31" s="70">
        <v>370</v>
      </c>
      <c r="R31" s="70"/>
      <c r="S31" s="68"/>
      <c r="T31" s="68" t="s">
        <v>140</v>
      </c>
      <c r="U31" s="6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51">
        <v>27</v>
      </c>
      <c r="B32" s="52" t="s">
        <v>141</v>
      </c>
      <c r="C32" s="65">
        <v>6999</v>
      </c>
      <c r="D32" s="52" t="s">
        <v>142</v>
      </c>
      <c r="E32" s="52" t="s">
        <v>143</v>
      </c>
      <c r="F32" s="54" t="s">
        <v>144</v>
      </c>
      <c r="G32" s="52" t="s">
        <v>81</v>
      </c>
      <c r="H32" s="55"/>
      <c r="I32" s="56"/>
      <c r="J32" s="56"/>
      <c r="K32" s="56">
        <v>20</v>
      </c>
      <c r="L32" s="56"/>
      <c r="M32" s="56"/>
      <c r="N32" s="56" t="str">
        <f>SUM(I32:M32)</f>
        <v>0</v>
      </c>
      <c r="O32" s="57"/>
      <c r="P32" s="56"/>
      <c r="Q32" s="56">
        <v>2600</v>
      </c>
      <c r="R32" s="56"/>
      <c r="S32" s="54"/>
      <c r="T32" s="54" t="s">
        <v>145</v>
      </c>
      <c r="U32" s="5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51">
        <v>28</v>
      </c>
      <c r="B33" s="52" t="s">
        <v>146</v>
      </c>
      <c r="C33" s="53">
        <v>185</v>
      </c>
      <c r="D33" s="52" t="s">
        <v>147</v>
      </c>
      <c r="E33" s="52" t="s">
        <v>148</v>
      </c>
      <c r="F33" s="54" t="s">
        <v>139</v>
      </c>
      <c r="G33" s="52" t="s">
        <v>76</v>
      </c>
      <c r="H33" s="55"/>
      <c r="I33" s="56"/>
      <c r="J33" s="56"/>
      <c r="K33" s="56">
        <v>6</v>
      </c>
      <c r="L33" s="56"/>
      <c r="M33" s="56"/>
      <c r="N33" s="56" t="str">
        <f>SUM(I33:M33)</f>
        <v>0</v>
      </c>
      <c r="O33" s="57"/>
      <c r="P33" s="56"/>
      <c r="Q33" s="56">
        <v>960</v>
      </c>
      <c r="R33" s="56"/>
      <c r="S33" s="54"/>
      <c r="T33" s="54" t="s">
        <v>149</v>
      </c>
      <c r="U33" s="5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51">
        <v>29</v>
      </c>
      <c r="B34" s="52" t="s">
        <v>150</v>
      </c>
      <c r="C34" s="53">
        <v>3073</v>
      </c>
      <c r="D34" s="52" t="s">
        <v>151</v>
      </c>
      <c r="E34" s="52" t="s">
        <v>152</v>
      </c>
      <c r="F34" s="54" t="s">
        <v>139</v>
      </c>
      <c r="G34" s="52" t="s">
        <v>45</v>
      </c>
      <c r="H34" s="55"/>
      <c r="I34" s="56"/>
      <c r="J34" s="56"/>
      <c r="K34" s="56"/>
      <c r="L34" s="56">
        <v>25</v>
      </c>
      <c r="M34" s="56"/>
      <c r="N34" s="56" t="str">
        <f>SUM(I34:M34)</f>
        <v>0</v>
      </c>
      <c r="O34" s="57"/>
      <c r="P34" s="56"/>
      <c r="Q34" s="56">
        <v>3125</v>
      </c>
      <c r="R34" s="56"/>
      <c r="S34" s="54"/>
      <c r="T34" s="54" t="s">
        <v>153</v>
      </c>
      <c r="U34" s="5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>
        <v>30</v>
      </c>
      <c r="B35" s="46" t="s">
        <v>154</v>
      </c>
      <c r="C35" s="64">
        <v>60209</v>
      </c>
      <c r="D35" s="46" t="s">
        <v>155</v>
      </c>
      <c r="E35" s="46" t="s">
        <v>156</v>
      </c>
      <c r="F35" s="38" t="s">
        <v>157</v>
      </c>
      <c r="G35" s="46" t="s">
        <v>76</v>
      </c>
      <c r="H35" s="48"/>
      <c r="I35" s="49"/>
      <c r="J35" s="49"/>
      <c r="K35" s="49"/>
      <c r="L35" s="49">
        <v>4</v>
      </c>
      <c r="M35" s="49"/>
      <c r="N35" s="49" t="str">
        <f>SUM(I35:M35)</f>
        <v>0</v>
      </c>
      <c r="O35" s="50"/>
      <c r="P35" s="49">
        <v>440</v>
      </c>
      <c r="Q35" s="49"/>
      <c r="R35" s="49"/>
      <c r="S35" s="38"/>
      <c r="T35" s="38" t="s">
        <v>158</v>
      </c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>
        <v>31</v>
      </c>
      <c r="B36" s="46" t="s">
        <v>159</v>
      </c>
      <c r="C36" s="47"/>
      <c r="D36" s="46" t="s">
        <v>160</v>
      </c>
      <c r="E36" s="46" t="s">
        <v>161</v>
      </c>
      <c r="F36" s="38" t="s">
        <v>105</v>
      </c>
      <c r="G36" s="46" t="s">
        <v>51</v>
      </c>
      <c r="H36" s="48"/>
      <c r="I36" s="49"/>
      <c r="J36" s="49"/>
      <c r="K36" s="49"/>
      <c r="L36" s="49"/>
      <c r="M36" s="49"/>
      <c r="N36" s="49" t="str">
        <f>SUM(I36:M36)</f>
        <v>0</v>
      </c>
      <c r="O36" s="50"/>
      <c r="P36" s="49"/>
      <c r="Q36" s="49"/>
      <c r="R36" s="49"/>
      <c r="S36" s="38"/>
      <c r="T36" s="38" t="s">
        <v>162</v>
      </c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>
        <v>32</v>
      </c>
      <c r="B37" s="46" t="s">
        <v>29</v>
      </c>
      <c r="C37" s="47">
        <v>1110</v>
      </c>
      <c r="D37" s="46" t="s">
        <v>163</v>
      </c>
      <c r="E37" s="46" t="s">
        <v>164</v>
      </c>
      <c r="F37" s="38" t="s">
        <v>139</v>
      </c>
      <c r="G37" s="46" t="s">
        <v>86</v>
      </c>
      <c r="H37" s="48"/>
      <c r="I37" s="49"/>
      <c r="J37" s="49"/>
      <c r="K37" s="49"/>
      <c r="L37" s="49">
        <v>12</v>
      </c>
      <c r="M37" s="49"/>
      <c r="N37" s="49" t="str">
        <f>SUM(I37:M37)</f>
        <v>0</v>
      </c>
      <c r="O37" s="50"/>
      <c r="P37" s="49">
        <v>1740</v>
      </c>
      <c r="Q37" s="49"/>
      <c r="R37" s="49">
        <v>60</v>
      </c>
      <c r="S37" s="38"/>
      <c r="T37" s="38" t="s">
        <v>165</v>
      </c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>
        <v>33</v>
      </c>
      <c r="B38" s="46" t="s">
        <v>29</v>
      </c>
      <c r="C38" s="47">
        <v>2850</v>
      </c>
      <c r="D38" s="46" t="s">
        <v>166</v>
      </c>
      <c r="E38" s="46" t="s">
        <v>167</v>
      </c>
      <c r="F38" s="38" t="s">
        <v>168</v>
      </c>
      <c r="G38" s="46" t="s">
        <v>51</v>
      </c>
      <c r="H38" s="48"/>
      <c r="I38" s="49"/>
      <c r="J38" s="49"/>
      <c r="K38" s="49"/>
      <c r="L38" s="49">
        <v>4</v>
      </c>
      <c r="M38" s="49"/>
      <c r="N38" s="49" t="str">
        <f>SUM(I38:M38)</f>
        <v>0</v>
      </c>
      <c r="O38" s="50"/>
      <c r="P38" s="49">
        <v>680</v>
      </c>
      <c r="Q38" s="49"/>
      <c r="R38" s="49"/>
      <c r="S38" s="38"/>
      <c r="T38" s="38" t="s">
        <v>169</v>
      </c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>
        <v>34</v>
      </c>
      <c r="B39" s="46" t="s">
        <v>29</v>
      </c>
      <c r="C39" s="47">
        <v>92884</v>
      </c>
      <c r="D39" s="46" t="s">
        <v>170</v>
      </c>
      <c r="E39" s="46" t="s">
        <v>171</v>
      </c>
      <c r="F39" s="38" t="s">
        <v>105</v>
      </c>
      <c r="G39" s="46" t="s">
        <v>45</v>
      </c>
      <c r="H39" s="48"/>
      <c r="I39" s="49"/>
      <c r="J39" s="49"/>
      <c r="K39" s="49"/>
      <c r="L39" s="49">
        <v>2</v>
      </c>
      <c r="M39" s="49"/>
      <c r="N39" s="49" t="str">
        <f>SUM(I39:M39)</f>
        <v>0</v>
      </c>
      <c r="O39" s="50"/>
      <c r="P39" s="49">
        <v>610</v>
      </c>
      <c r="Q39" s="49"/>
      <c r="R39" s="49">
        <v>40</v>
      </c>
      <c r="S39" s="38" t="s">
        <v>172</v>
      </c>
      <c r="T39" s="38" t="s">
        <v>173</v>
      </c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51">
        <v>35</v>
      </c>
      <c r="B40" s="52" t="s">
        <v>174</v>
      </c>
      <c r="C40" s="65">
        <v>50058</v>
      </c>
      <c r="D40" s="52" t="s">
        <v>175</v>
      </c>
      <c r="E40" s="52" t="s">
        <v>176</v>
      </c>
      <c r="F40" s="54" t="s">
        <v>60</v>
      </c>
      <c r="G40" s="52" t="s">
        <v>33</v>
      </c>
      <c r="H40" s="55"/>
      <c r="I40" s="56"/>
      <c r="J40" s="56"/>
      <c r="K40" s="56"/>
      <c r="L40" s="56"/>
      <c r="M40" s="56"/>
      <c r="N40" s="56" t="str">
        <f>SUM(I40:M40)</f>
        <v>0</v>
      </c>
      <c r="O40" s="57"/>
      <c r="P40" s="56"/>
      <c r="Q40" s="56">
        <v>0</v>
      </c>
      <c r="R40" s="56"/>
      <c r="S40" s="54"/>
      <c r="T40" s="54" t="s">
        <v>177</v>
      </c>
      <c r="U40" s="5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>
        <v>36</v>
      </c>
      <c r="B41" s="46" t="s">
        <v>178</v>
      </c>
      <c r="C41" s="64">
        <v>6070</v>
      </c>
      <c r="D41" s="46" t="s">
        <v>179</v>
      </c>
      <c r="E41" s="46" t="s">
        <v>180</v>
      </c>
      <c r="F41" s="38" t="s">
        <v>139</v>
      </c>
      <c r="G41" s="46" t="s">
        <v>81</v>
      </c>
      <c r="H41" s="48"/>
      <c r="I41" s="49"/>
      <c r="J41" s="49"/>
      <c r="K41" s="49"/>
      <c r="L41" s="49">
        <v>5</v>
      </c>
      <c r="M41" s="49"/>
      <c r="N41" s="49" t="str">
        <f>SUM(I41:M41)</f>
        <v>0</v>
      </c>
      <c r="O41" s="50"/>
      <c r="P41" s="49">
        <v>740</v>
      </c>
      <c r="Q41" s="49"/>
      <c r="R41" s="49"/>
      <c r="S41" s="38" t="s">
        <v>123</v>
      </c>
      <c r="T41" s="38" t="s">
        <v>181</v>
      </c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51">
        <v>37</v>
      </c>
      <c r="B42" s="52" t="s">
        <v>182</v>
      </c>
      <c r="C42" s="53">
        <v>6028</v>
      </c>
      <c r="D42" s="52" t="s">
        <v>183</v>
      </c>
      <c r="E42" s="52" t="s">
        <v>184</v>
      </c>
      <c r="F42" s="54" t="s">
        <v>60</v>
      </c>
      <c r="G42" s="52" t="s">
        <v>86</v>
      </c>
      <c r="H42" s="55"/>
      <c r="I42" s="56"/>
      <c r="J42" s="56">
        <v>10</v>
      </c>
      <c r="K42" s="56"/>
      <c r="L42" s="56"/>
      <c r="M42" s="56"/>
      <c r="N42" s="56" t="str">
        <f>SUM(I42:M42)</f>
        <v>0</v>
      </c>
      <c r="O42" s="57"/>
      <c r="P42" s="56"/>
      <c r="Q42" s="56">
        <v>0</v>
      </c>
      <c r="R42" s="56"/>
      <c r="S42" s="54"/>
      <c r="T42" s="54" t="s">
        <v>185</v>
      </c>
      <c r="U42" s="5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>
        <v>38</v>
      </c>
      <c r="B43" s="46" t="s">
        <v>186</v>
      </c>
      <c r="C43" s="47">
        <v>2151</v>
      </c>
      <c r="D43" s="46" t="s">
        <v>187</v>
      </c>
      <c r="E43" s="46" t="s">
        <v>188</v>
      </c>
      <c r="F43" s="38" t="s">
        <v>80</v>
      </c>
      <c r="G43" s="46" t="s">
        <v>86</v>
      </c>
      <c r="H43" s="48"/>
      <c r="I43" s="49"/>
      <c r="J43" s="49"/>
      <c r="K43" s="49"/>
      <c r="L43" s="49">
        <v>3</v>
      </c>
      <c r="M43" s="49"/>
      <c r="N43" s="49" t="str">
        <f>SUM(I43:M43)</f>
        <v>0</v>
      </c>
      <c r="O43" s="50"/>
      <c r="P43" s="49">
        <v>570</v>
      </c>
      <c r="Q43" s="49"/>
      <c r="R43" s="49"/>
      <c r="S43" s="38"/>
      <c r="T43" s="38" t="s">
        <v>189</v>
      </c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>
        <v>39</v>
      </c>
      <c r="B44" s="46" t="s">
        <v>29</v>
      </c>
      <c r="C44" s="47">
        <v>3020</v>
      </c>
      <c r="D44" s="46" t="s">
        <v>190</v>
      </c>
      <c r="E44" s="46" t="s">
        <v>191</v>
      </c>
      <c r="F44" s="38" t="s">
        <v>192</v>
      </c>
      <c r="G44" s="46" t="s">
        <v>45</v>
      </c>
      <c r="H44" s="48"/>
      <c r="I44" s="49"/>
      <c r="J44" s="49"/>
      <c r="K44" s="49"/>
      <c r="L44" s="49">
        <v>3</v>
      </c>
      <c r="M44" s="49"/>
      <c r="N44" s="49" t="str">
        <f>SUM(I44:M44)</f>
        <v>0</v>
      </c>
      <c r="O44" s="50"/>
      <c r="P44" s="49">
        <v>555</v>
      </c>
      <c r="Q44" s="49"/>
      <c r="R44" s="49"/>
      <c r="S44" s="38"/>
      <c r="T44" s="38" t="s">
        <v>193</v>
      </c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58">
        <v>40</v>
      </c>
      <c r="B45" s="59" t="s">
        <v>194</v>
      </c>
      <c r="C45" s="64">
        <v>6067</v>
      </c>
      <c r="D45" s="59" t="s">
        <v>195</v>
      </c>
      <c r="E45" s="59" t="s">
        <v>196</v>
      </c>
      <c r="F45" s="60" t="s">
        <v>139</v>
      </c>
      <c r="G45" s="59" t="s">
        <v>55</v>
      </c>
      <c r="H45" s="61"/>
      <c r="I45" s="62"/>
      <c r="J45" s="62"/>
      <c r="K45" s="62"/>
      <c r="L45" s="62">
        <v>0</v>
      </c>
      <c r="M45" s="62"/>
      <c r="N45" s="62" t="str">
        <f>SUM(I45:M45)</f>
        <v>0</v>
      </c>
      <c r="O45" s="63"/>
      <c r="P45" s="62">
        <v>0</v>
      </c>
      <c r="Q45" s="62"/>
      <c r="R45" s="62"/>
      <c r="S45" s="60"/>
      <c r="T45" s="60" t="s">
        <v>197</v>
      </c>
      <c r="U45" s="60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>
        <v>41</v>
      </c>
      <c r="B46" s="46" t="s">
        <v>198</v>
      </c>
      <c r="C46" s="64">
        <v>7050</v>
      </c>
      <c r="D46" s="46" t="s">
        <v>199</v>
      </c>
      <c r="E46" s="46" t="s">
        <v>200</v>
      </c>
      <c r="F46" s="38" t="s">
        <v>80</v>
      </c>
      <c r="G46" s="46" t="s">
        <v>55</v>
      </c>
      <c r="H46" s="48"/>
      <c r="I46" s="49"/>
      <c r="J46" s="49"/>
      <c r="K46" s="49"/>
      <c r="L46" s="49">
        <v>2</v>
      </c>
      <c r="M46" s="49"/>
      <c r="N46" s="49" t="str">
        <f>SUM(I46:M46)</f>
        <v>0</v>
      </c>
      <c r="O46" s="50"/>
      <c r="P46" s="49">
        <v>200</v>
      </c>
      <c r="Q46" s="49"/>
      <c r="R46" s="49"/>
      <c r="S46" s="38" t="s">
        <v>123</v>
      </c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>
        <v>42</v>
      </c>
      <c r="B47" s="46" t="s">
        <v>201</v>
      </c>
      <c r="C47" s="64">
        <v>7052</v>
      </c>
      <c r="D47" s="46" t="s">
        <v>202</v>
      </c>
      <c r="E47" s="46" t="s">
        <v>203</v>
      </c>
      <c r="F47" s="38" t="s">
        <v>204</v>
      </c>
      <c r="G47" s="46" t="s">
        <v>51</v>
      </c>
      <c r="H47" s="48"/>
      <c r="I47" s="49"/>
      <c r="J47" s="49"/>
      <c r="K47" s="49"/>
      <c r="L47" s="49">
        <v>2</v>
      </c>
      <c r="M47" s="49"/>
      <c r="N47" s="49" t="str">
        <f>SUM(I47:M47)</f>
        <v>0</v>
      </c>
      <c r="O47" s="50"/>
      <c r="P47" s="49">
        <v>100</v>
      </c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>
        <v>43</v>
      </c>
      <c r="B48" s="46" t="s">
        <v>205</v>
      </c>
      <c r="C48" s="64">
        <v>6304</v>
      </c>
      <c r="D48" s="46" t="s">
        <v>206</v>
      </c>
      <c r="E48" s="46" t="s">
        <v>207</v>
      </c>
      <c r="F48" s="38" t="s">
        <v>80</v>
      </c>
      <c r="G48" s="46" t="s">
        <v>76</v>
      </c>
      <c r="H48" s="48"/>
      <c r="I48" s="49"/>
      <c r="J48" s="49"/>
      <c r="K48" s="49"/>
      <c r="L48" s="49">
        <v>2</v>
      </c>
      <c r="M48" s="49"/>
      <c r="N48" s="49" t="str">
        <f>SUM(I48:M48)</f>
        <v>0</v>
      </c>
      <c r="O48" s="50"/>
      <c r="P48" s="49">
        <v>380</v>
      </c>
      <c r="Q48" s="49"/>
      <c r="R48" s="49"/>
      <c r="S48" s="38"/>
      <c r="T48" s="38" t="s">
        <v>208</v>
      </c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>
        <v>44</v>
      </c>
      <c r="B49" s="46" t="s">
        <v>209</v>
      </c>
      <c r="C49" s="47">
        <v>5049</v>
      </c>
      <c r="D49" s="46" t="s">
        <v>210</v>
      </c>
      <c r="E49" s="46" t="s">
        <v>211</v>
      </c>
      <c r="F49" s="38" t="s">
        <v>66</v>
      </c>
      <c r="G49" s="46" t="s">
        <v>81</v>
      </c>
      <c r="H49" s="48"/>
      <c r="I49" s="49"/>
      <c r="J49" s="49"/>
      <c r="K49" s="49">
        <v>3</v>
      </c>
      <c r="L49" s="49"/>
      <c r="M49" s="49"/>
      <c r="N49" s="49" t="str">
        <f>SUM(I49:M49)</f>
        <v>0</v>
      </c>
      <c r="O49" s="50"/>
      <c r="P49" s="49">
        <v>570</v>
      </c>
      <c r="Q49" s="49"/>
      <c r="R49" s="49"/>
      <c r="S49" s="38"/>
      <c r="T49" s="38" t="s">
        <v>212</v>
      </c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>
        <v>45</v>
      </c>
      <c r="B50" s="46" t="s">
        <v>213</v>
      </c>
      <c r="C50" s="64">
        <v>6565</v>
      </c>
      <c r="D50" s="46" t="s">
        <v>214</v>
      </c>
      <c r="E50" s="46" t="s">
        <v>215</v>
      </c>
      <c r="F50" s="38" t="s">
        <v>139</v>
      </c>
      <c r="G50" s="46" t="s">
        <v>81</v>
      </c>
      <c r="H50" s="48"/>
      <c r="I50" s="49"/>
      <c r="J50" s="49"/>
      <c r="K50" s="49"/>
      <c r="L50" s="49">
        <v>2</v>
      </c>
      <c r="M50" s="49"/>
      <c r="N50" s="49" t="str">
        <f>SUM(I50:M50)</f>
        <v>0</v>
      </c>
      <c r="O50" s="50"/>
      <c r="P50" s="49">
        <v>380</v>
      </c>
      <c r="Q50" s="49"/>
      <c r="R50" s="49"/>
      <c r="S50" s="38"/>
      <c r="T50" s="38" t="s">
        <v>216</v>
      </c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>
        <v>46</v>
      </c>
      <c r="B51" s="46" t="s">
        <v>217</v>
      </c>
      <c r="C51" s="64">
        <v>6819</v>
      </c>
      <c r="D51" s="46" t="s">
        <v>218</v>
      </c>
      <c r="E51" s="46" t="s">
        <v>219</v>
      </c>
      <c r="F51" s="38" t="s">
        <v>139</v>
      </c>
      <c r="G51" s="46" t="s">
        <v>51</v>
      </c>
      <c r="H51" s="48"/>
      <c r="I51" s="49"/>
      <c r="J51" s="49">
        <v>2</v>
      </c>
      <c r="K51" s="49"/>
      <c r="L51" s="49"/>
      <c r="M51" s="49"/>
      <c r="N51" s="49" t="str">
        <f>SUM(I51:M51)</f>
        <v>0</v>
      </c>
      <c r="O51" s="50"/>
      <c r="P51" s="49">
        <v>490</v>
      </c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>
        <v>47</v>
      </c>
      <c r="B52" s="46" t="s">
        <v>29</v>
      </c>
      <c r="C52" s="64">
        <v>94543</v>
      </c>
      <c r="D52" s="46" t="s">
        <v>220</v>
      </c>
      <c r="E52" s="46" t="s">
        <v>221</v>
      </c>
      <c r="F52" s="38" t="s">
        <v>80</v>
      </c>
      <c r="G52" s="46" t="s">
        <v>51</v>
      </c>
      <c r="H52" s="48"/>
      <c r="I52" s="49"/>
      <c r="J52" s="49"/>
      <c r="K52" s="49"/>
      <c r="L52" s="49">
        <v>4</v>
      </c>
      <c r="M52" s="49"/>
      <c r="N52" s="49" t="str">
        <f>SUM(I52:M52)</f>
        <v>0</v>
      </c>
      <c r="O52" s="50"/>
      <c r="P52" s="49">
        <v>680</v>
      </c>
      <c r="Q52" s="49"/>
      <c r="R52" s="49"/>
      <c r="S52" s="38"/>
      <c r="T52" s="38" t="s">
        <v>222</v>
      </c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>
        <v>48</v>
      </c>
      <c r="B53" s="46" t="s">
        <v>29</v>
      </c>
      <c r="C53" s="47">
        <v>2355</v>
      </c>
      <c r="D53" s="46" t="s">
        <v>210</v>
      </c>
      <c r="E53" s="46" t="s">
        <v>223</v>
      </c>
      <c r="F53" s="38" t="s">
        <v>224</v>
      </c>
      <c r="G53" s="46" t="s">
        <v>81</v>
      </c>
      <c r="H53" s="48"/>
      <c r="I53" s="49"/>
      <c r="J53" s="49"/>
      <c r="K53" s="49"/>
      <c r="L53" s="49">
        <v>3</v>
      </c>
      <c r="M53" s="49"/>
      <c r="N53" s="49" t="str">
        <f>SUM(I53:M53)</f>
        <v>0</v>
      </c>
      <c r="O53" s="50"/>
      <c r="P53" s="49">
        <v>585</v>
      </c>
      <c r="Q53" s="49"/>
      <c r="R53" s="49"/>
      <c r="S53" s="38"/>
      <c r="T53" s="38" t="s">
        <v>225</v>
      </c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>
        <v>49</v>
      </c>
      <c r="B54" s="46" t="s">
        <v>226</v>
      </c>
      <c r="C54" s="64">
        <v>7053</v>
      </c>
      <c r="D54" s="46" t="s">
        <v>227</v>
      </c>
      <c r="E54" s="46" t="s">
        <v>228</v>
      </c>
      <c r="F54" s="38" t="s">
        <v>229</v>
      </c>
      <c r="G54" s="46" t="s">
        <v>230</v>
      </c>
      <c r="H54" s="48"/>
      <c r="I54" s="49"/>
      <c r="J54" s="49">
        <v>2</v>
      </c>
      <c r="K54" s="49"/>
      <c r="L54" s="49"/>
      <c r="M54" s="49"/>
      <c r="N54" s="49" t="str">
        <f>SUM(I54:M54)</f>
        <v>0</v>
      </c>
      <c r="O54" s="50"/>
      <c r="P54" s="49">
        <v>150</v>
      </c>
      <c r="Q54" s="49"/>
      <c r="R54" s="49"/>
      <c r="S54" s="38" t="s">
        <v>123</v>
      </c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>
        <v>50</v>
      </c>
      <c r="B55" s="46" t="s">
        <v>231</v>
      </c>
      <c r="C55" s="64">
        <v>7054</v>
      </c>
      <c r="D55" s="46" t="s">
        <v>232</v>
      </c>
      <c r="E55" s="46" t="s">
        <v>233</v>
      </c>
      <c r="F55" s="38" t="s">
        <v>32</v>
      </c>
      <c r="G55" s="46" t="s">
        <v>45</v>
      </c>
      <c r="H55" s="48"/>
      <c r="I55" s="49"/>
      <c r="J55" s="49">
        <v>2</v>
      </c>
      <c r="K55" s="49"/>
      <c r="L55" s="49"/>
      <c r="M55" s="49"/>
      <c r="N55" s="49" t="str">
        <f>SUM(I55:M55)</f>
        <v>0</v>
      </c>
      <c r="O55" s="50"/>
      <c r="P55" s="49">
        <v>150</v>
      </c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>
        <v>51</v>
      </c>
      <c r="B56" s="46" t="s">
        <v>234</v>
      </c>
      <c r="C56" s="64">
        <v>6970</v>
      </c>
      <c r="D56" s="46" t="s">
        <v>235</v>
      </c>
      <c r="E56" s="46" t="s">
        <v>236</v>
      </c>
      <c r="F56" s="38" t="s">
        <v>204</v>
      </c>
      <c r="G56" s="46" t="s">
        <v>76</v>
      </c>
      <c r="H56" s="48"/>
      <c r="I56" s="49"/>
      <c r="J56" s="49"/>
      <c r="K56" s="49">
        <v>4</v>
      </c>
      <c r="L56" s="49"/>
      <c r="M56" s="49"/>
      <c r="N56" s="49" t="str">
        <f>SUM(I56:M56)</f>
        <v>0</v>
      </c>
      <c r="O56" s="50"/>
      <c r="P56" s="49">
        <v>720</v>
      </c>
      <c r="Q56" s="49"/>
      <c r="R56" s="49"/>
      <c r="S56" s="38"/>
      <c r="T56" s="38" t="s">
        <v>237</v>
      </c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>
        <v>52</v>
      </c>
      <c r="B57" s="46" t="s">
        <v>238</v>
      </c>
      <c r="C57" s="64">
        <v>6562</v>
      </c>
      <c r="D57" s="46" t="s">
        <v>239</v>
      </c>
      <c r="E57" s="46" t="s">
        <v>240</v>
      </c>
      <c r="F57" s="38" t="s">
        <v>241</v>
      </c>
      <c r="G57" s="46" t="s">
        <v>61</v>
      </c>
      <c r="H57" s="48"/>
      <c r="I57" s="49"/>
      <c r="J57" s="49"/>
      <c r="K57" s="49">
        <v>4</v>
      </c>
      <c r="L57" s="49"/>
      <c r="M57" s="49"/>
      <c r="N57" s="49" t="str">
        <f>SUM(I57:M57)</f>
        <v>0</v>
      </c>
      <c r="O57" s="50"/>
      <c r="P57" s="49">
        <v>720</v>
      </c>
      <c r="Q57" s="49"/>
      <c r="R57" s="49"/>
      <c r="S57" s="38"/>
      <c r="T57" s="38" t="s">
        <v>242</v>
      </c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>
        <v>53</v>
      </c>
      <c r="B58" s="46" t="s">
        <v>243</v>
      </c>
      <c r="C58" s="64">
        <v>7055</v>
      </c>
      <c r="D58" s="46" t="s">
        <v>244</v>
      </c>
      <c r="E58" s="46" t="s">
        <v>245</v>
      </c>
      <c r="F58" s="38" t="s">
        <v>246</v>
      </c>
      <c r="G58" s="46" t="s">
        <v>76</v>
      </c>
      <c r="H58" s="48"/>
      <c r="I58" s="49"/>
      <c r="J58" s="49">
        <v>1</v>
      </c>
      <c r="K58" s="49"/>
      <c r="L58" s="49">
        <v>1</v>
      </c>
      <c r="M58" s="49"/>
      <c r="N58" s="49" t="str">
        <f>SUM(I58:M58)</f>
        <v>0</v>
      </c>
      <c r="O58" s="50"/>
      <c r="P58" s="49">
        <v>225</v>
      </c>
      <c r="Q58" s="49"/>
      <c r="R58" s="49"/>
      <c r="S58" s="38" t="s">
        <v>123</v>
      </c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>
        <v>54</v>
      </c>
      <c r="B59" s="46" t="s">
        <v>29</v>
      </c>
      <c r="C59" s="64">
        <v>4768</v>
      </c>
      <c r="D59" s="46" t="s">
        <v>247</v>
      </c>
      <c r="E59" s="46" t="s">
        <v>248</v>
      </c>
      <c r="F59" s="38" t="s">
        <v>249</v>
      </c>
      <c r="G59" s="46" t="s">
        <v>45</v>
      </c>
      <c r="H59" s="48"/>
      <c r="I59" s="49"/>
      <c r="J59" s="49"/>
      <c r="K59" s="49"/>
      <c r="L59" s="49">
        <v>4</v>
      </c>
      <c r="M59" s="49"/>
      <c r="N59" s="49" t="str">
        <f>SUM(I59:M59)</f>
        <v>0</v>
      </c>
      <c r="O59" s="50"/>
      <c r="P59" s="49">
        <v>680</v>
      </c>
      <c r="Q59" s="49"/>
      <c r="R59" s="49"/>
      <c r="S59" s="38"/>
      <c r="T59" s="38" t="s">
        <v>250</v>
      </c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>
        <v>55</v>
      </c>
      <c r="B60" s="46" t="s">
        <v>251</v>
      </c>
      <c r="C60" s="64">
        <v>6542</v>
      </c>
      <c r="D60" s="46" t="s">
        <v>252</v>
      </c>
      <c r="E60" s="46" t="s">
        <v>253</v>
      </c>
      <c r="F60" s="38" t="s">
        <v>32</v>
      </c>
      <c r="G60" s="46" t="s">
        <v>230</v>
      </c>
      <c r="H60" s="48"/>
      <c r="I60" s="49"/>
      <c r="J60" s="49">
        <v>2</v>
      </c>
      <c r="K60" s="49"/>
      <c r="L60" s="49"/>
      <c r="M60" s="49"/>
      <c r="N60" s="49" t="str">
        <f>SUM(I60:M60)</f>
        <v>0</v>
      </c>
      <c r="O60" s="50"/>
      <c r="P60" s="49"/>
      <c r="Q60" s="49">
        <v>0</v>
      </c>
      <c r="R60" s="49"/>
      <c r="S60" s="38"/>
      <c r="T60" s="38" t="s">
        <v>254</v>
      </c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>
        <v>56</v>
      </c>
      <c r="B61" s="46" t="s">
        <v>29</v>
      </c>
      <c r="C61" s="47">
        <v>91443</v>
      </c>
      <c r="D61" s="46" t="s">
        <v>255</v>
      </c>
      <c r="E61" s="46" t="s">
        <v>256</v>
      </c>
      <c r="F61" s="38" t="s">
        <v>122</v>
      </c>
      <c r="G61" s="46" t="s">
        <v>45</v>
      </c>
      <c r="H61" s="48"/>
      <c r="I61" s="49"/>
      <c r="J61" s="49"/>
      <c r="K61" s="49"/>
      <c r="L61" s="49">
        <v>2</v>
      </c>
      <c r="M61" s="49"/>
      <c r="N61" s="49" t="str">
        <f>SUM(I61:M61)</f>
        <v>0</v>
      </c>
      <c r="O61" s="50"/>
      <c r="P61" s="49">
        <v>350</v>
      </c>
      <c r="Q61" s="49"/>
      <c r="R61" s="49"/>
      <c r="S61" s="38"/>
      <c r="T61" s="38" t="s">
        <v>257</v>
      </c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>
        <v>57</v>
      </c>
      <c r="B62" s="46" t="s">
        <v>29</v>
      </c>
      <c r="C62" s="47">
        <v>3619</v>
      </c>
      <c r="D62" s="46" t="s">
        <v>258</v>
      </c>
      <c r="E62" s="46" t="s">
        <v>259</v>
      </c>
      <c r="F62" s="38" t="s">
        <v>32</v>
      </c>
      <c r="G62" s="46" t="s">
        <v>61</v>
      </c>
      <c r="H62" s="48"/>
      <c r="I62" s="49"/>
      <c r="J62" s="49"/>
      <c r="K62" s="49"/>
      <c r="L62" s="49">
        <v>3</v>
      </c>
      <c r="M62" s="49"/>
      <c r="N62" s="49" t="str">
        <f>SUM(I62:M62)</f>
        <v>0</v>
      </c>
      <c r="O62" s="50"/>
      <c r="P62" s="49">
        <v>555</v>
      </c>
      <c r="Q62" s="49"/>
      <c r="R62" s="49"/>
      <c r="S62" s="38"/>
      <c r="T62" s="38" t="s">
        <v>260</v>
      </c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58">
        <v>58</v>
      </c>
      <c r="B63" s="59" t="s">
        <v>261</v>
      </c>
      <c r="C63" s="64">
        <v>7000</v>
      </c>
      <c r="D63" s="59" t="s">
        <v>262</v>
      </c>
      <c r="E63" s="59" t="s">
        <v>263</v>
      </c>
      <c r="F63" s="60" t="s">
        <v>204</v>
      </c>
      <c r="G63" s="59" t="s">
        <v>230</v>
      </c>
      <c r="H63" s="61"/>
      <c r="I63" s="62"/>
      <c r="J63" s="62">
        <v>2</v>
      </c>
      <c r="K63" s="62"/>
      <c r="L63" s="62"/>
      <c r="M63" s="62"/>
      <c r="N63" s="62" t="str">
        <f>SUM(I63:M63)</f>
        <v>0</v>
      </c>
      <c r="O63" s="63"/>
      <c r="P63" s="62">
        <v>150</v>
      </c>
      <c r="Q63" s="62"/>
      <c r="R63" s="62"/>
      <c r="S63" s="60"/>
      <c r="T63" s="60"/>
      <c r="U63" s="60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>
        <v>59</v>
      </c>
      <c r="B64" s="46" t="s">
        <v>264</v>
      </c>
      <c r="C64" s="64">
        <v>7056</v>
      </c>
      <c r="D64" s="46" t="s">
        <v>265</v>
      </c>
      <c r="E64" s="46" t="s">
        <v>266</v>
      </c>
      <c r="F64" s="38" t="s">
        <v>267</v>
      </c>
      <c r="G64" s="46" t="s">
        <v>76</v>
      </c>
      <c r="H64" s="48"/>
      <c r="I64" s="49"/>
      <c r="J64" s="49">
        <v>2</v>
      </c>
      <c r="K64" s="49"/>
      <c r="L64" s="49"/>
      <c r="M64" s="49"/>
      <c r="N64" s="49" t="str">
        <f>SUM(I64:M64)</f>
        <v>0</v>
      </c>
      <c r="O64" s="50"/>
      <c r="P64" s="49">
        <v>250</v>
      </c>
      <c r="Q64" s="49"/>
      <c r="R64" s="49"/>
      <c r="S64" s="38" t="s">
        <v>123</v>
      </c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>
        <v>60</v>
      </c>
      <c r="B65" s="46" t="s">
        <v>268</v>
      </c>
      <c r="C65" s="64">
        <v>6029</v>
      </c>
      <c r="D65" s="46" t="s">
        <v>269</v>
      </c>
      <c r="E65" s="46" t="s">
        <v>270</v>
      </c>
      <c r="F65" s="38" t="s">
        <v>271</v>
      </c>
      <c r="G65" s="46" t="s">
        <v>61</v>
      </c>
      <c r="H65" s="48"/>
      <c r="I65" s="49"/>
      <c r="J65" s="49"/>
      <c r="K65" s="49"/>
      <c r="L65" s="49">
        <v>2</v>
      </c>
      <c r="M65" s="49"/>
      <c r="N65" s="49" t="str">
        <f>SUM(I65:M65)</f>
        <v>0</v>
      </c>
      <c r="O65" s="50"/>
      <c r="P65" s="49">
        <v>380</v>
      </c>
      <c r="Q65" s="49"/>
      <c r="R65" s="49"/>
      <c r="S65" s="38"/>
      <c r="T65" s="38" t="s">
        <v>272</v>
      </c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>
        <v>61</v>
      </c>
      <c r="B66" s="46" t="s">
        <v>273</v>
      </c>
      <c r="C66" s="64">
        <v>7057</v>
      </c>
      <c r="D66" s="46" t="s">
        <v>274</v>
      </c>
      <c r="E66" s="46" t="s">
        <v>275</v>
      </c>
      <c r="F66" s="38" t="s">
        <v>271</v>
      </c>
      <c r="G66" s="46" t="s">
        <v>76</v>
      </c>
      <c r="H66" s="48"/>
      <c r="I66" s="49"/>
      <c r="J66" s="49"/>
      <c r="K66" s="49"/>
      <c r="L66" s="49">
        <v>2</v>
      </c>
      <c r="M66" s="49"/>
      <c r="N66" s="49" t="str">
        <f>SUM(I66:M66)</f>
        <v>0</v>
      </c>
      <c r="O66" s="50"/>
      <c r="P66" s="49">
        <v>200</v>
      </c>
      <c r="Q66" s="49"/>
      <c r="R66" s="49"/>
      <c r="S66" s="38" t="s">
        <v>123</v>
      </c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>
        <v>62</v>
      </c>
      <c r="B67" s="46" t="s">
        <v>276</v>
      </c>
      <c r="C67" s="64">
        <v>6141</v>
      </c>
      <c r="D67" s="46" t="s">
        <v>277</v>
      </c>
      <c r="E67" s="46" t="s">
        <v>278</v>
      </c>
      <c r="F67" s="38" t="s">
        <v>157</v>
      </c>
      <c r="G67" s="46" t="s">
        <v>55</v>
      </c>
      <c r="H67" s="48"/>
      <c r="I67" s="49"/>
      <c r="J67" s="49">
        <v>2</v>
      </c>
      <c r="K67" s="49"/>
      <c r="L67" s="49"/>
      <c r="M67" s="49"/>
      <c r="N67" s="49" t="str">
        <f>SUM(I67:M67)</f>
        <v>0</v>
      </c>
      <c r="O67" s="50"/>
      <c r="P67" s="49">
        <v>490</v>
      </c>
      <c r="Q67" s="49"/>
      <c r="R67" s="49"/>
      <c r="S67" s="38"/>
      <c r="T67" s="38" t="s">
        <v>279</v>
      </c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>
        <v>63</v>
      </c>
      <c r="B68" s="46" t="s">
        <v>280</v>
      </c>
      <c r="C68" s="64">
        <v>7058</v>
      </c>
      <c r="D68" s="46" t="s">
        <v>281</v>
      </c>
      <c r="E68" s="46" t="s">
        <v>282</v>
      </c>
      <c r="F68" s="38" t="s">
        <v>122</v>
      </c>
      <c r="G68" s="46" t="s">
        <v>76</v>
      </c>
      <c r="H68" s="48"/>
      <c r="I68" s="49"/>
      <c r="J68" s="49">
        <v>2</v>
      </c>
      <c r="K68" s="49"/>
      <c r="L68" s="49"/>
      <c r="M68" s="49"/>
      <c r="N68" s="49" t="str">
        <f>SUM(I68:M68)</f>
        <v>0</v>
      </c>
      <c r="O68" s="50"/>
      <c r="P68" s="49">
        <v>250</v>
      </c>
      <c r="Q68" s="49"/>
      <c r="R68" s="49"/>
      <c r="S68" s="38" t="s">
        <v>123</v>
      </c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