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<sst xmlns="http://schemas.openxmlformats.org/spreadsheetml/2006/main" uniqueCount="252">
  <si>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</si>
  <si>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</si>
  <si>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</si>
  <si>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</si>
  <si>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</si>
  <si>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</si>
  <si>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</si>
  <si>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</si>
  <si>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</si>
  <si>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</si>
  <si>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</si>
  <si>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</si>
  <si>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</si>
  <si>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</si>
  <si>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</si>
  <si>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</si>
  <si>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</si>
  <si>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</si>
  <si>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</si>
  <si>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</si>
  <si>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</si>
  <si>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</si>
  <si>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</si>
  <si>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</si>
  <si>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</si>
  <si>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</si>
  <si>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</si>
  <si>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</si>
  <si>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</si>
  <si>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</si>
  <si>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</si>
  <si>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</si>
  <si>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</si>
  <si>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</si>
  <si>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</si>
  <si>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Фахри</t>
  </si>
  <si>
    <t>забирать пустую тару, подписать доки за 13.08.(диагностика кулера)</t>
  </si>
  <si>
    <t>Клиент№6566</t>
  </si>
  <si>
    <t>СПБ, ул. Бестужевская, д.7к2</t>
  </si>
  <si>
    <t>кв. 86 , 8-981-190-30-51 Виталий</t>
  </si>
  <si>
    <t>11:00-17:00</t>
  </si>
  <si>
    <t>Федор</t>
  </si>
  <si>
    <t>забрать 4 пустые бутыли вернуть залоги</t>
  </si>
  <si>
    <t>Клиент№5404</t>
  </si>
  <si>
    <t>г. Красное село, СПб,  ул. Нагорная д. 45</t>
  </si>
  <si>
    <t>кв. 47, 3-й этаж, 8-905-228-89-05</t>
  </si>
  <si>
    <t>10:00-13:00</t>
  </si>
  <si>
    <t>Вячеслав</t>
  </si>
  <si>
    <t>как можно раньше. ЗАБРАТЬ ПУСТЫЕ БУТЫЛИ.новая цена</t>
  </si>
  <si>
    <t>Водоносов</t>
  </si>
  <si>
    <t>СПб, 3-я линия В. О., д. 22</t>
  </si>
  <si>
    <t>кв. 15, 8-921-782-73-43</t>
  </si>
  <si>
    <t>16:00-21:00</t>
  </si>
  <si>
    <t>Александр</t>
  </si>
  <si>
    <t>созвон!!
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</si>
  <si>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</si>
  <si>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</si>
  <si>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</si>
  <si>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</si>
  <si>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СПб, Трамвайный проспект д.25</t>
  </si>
  <si>
    <t>к.1, кв.28, 8-911-761-84-29</t>
  </si>
  <si>
    <t>18:00-21:00</t>
  </si>
  <si>
    <t>созвон! ЧЕЛОВЕК ОЧЕНЬ НЕРВНЫЙ  - штраф 500р.</t>
  </si>
  <si>
    <t>СПб, пр. Науки д. 28к2</t>
  </si>
  <si>
    <t>кв. 28, 8-911-935-95-98</t>
  </si>
  <si>
    <t>13:00-18:00</t>
  </si>
  <si>
    <t>созвон за час!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</si>
  <si>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</si>
  <si>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</si>
  <si>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</si>
  <si>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</si>
  <si>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</si>
  <si>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</si>
  <si>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</si>
  <si>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</si>
  <si>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Красное Село, СПб,  пр. Ленина, д. 85</t>
  </si>
  <si>
    <t>здание пятёрочки, 2-й этаж, агенство недвижимости "Итака", 740-71-55</t>
  </si>
  <si>
    <t>10:00-14:00</t>
  </si>
  <si>
    <t xml:space="preserve">1 - ЧЕК (всегда)
 </t>
  </si>
  <si>
    <t>бутыли обязательно чистые!! всегда возить чек. новые цены. ДО 14-30  - короткий день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</si>
  <si>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</si>
  <si>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</si>
  <si>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</si>
  <si>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</si>
  <si>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СПб, пр. Стачек, д. 19</t>
  </si>
  <si>
    <t>стоматология "Апекс",8-965-071-54-04</t>
  </si>
  <si>
    <t xml:space="preserve">300 - Стаканчики для питьевой воды
 1 - ЧЕК (всегда)
 </t>
  </si>
  <si>
    <t>заезд со стороны ул. Зои Космодемьянской</t>
  </si>
  <si>
    <t>Клиент №4791</t>
  </si>
  <si>
    <t>СПб, ул. Ленская д. 9к2</t>
  </si>
  <si>
    <t>кв 263, 5 этаж, лифт есть,  8-911-925-36-64 Наталья</t>
  </si>
  <si>
    <t>НЕ ПОЗЖЕ 14:00 новые цены</t>
  </si>
  <si>
    <t>г. Пушкин, СПб,  ул. Кедринская д. 6</t>
  </si>
  <si>
    <t>кв. 21, 3й этаж без лифта,  8-921-971-62-00</t>
  </si>
  <si>
    <t>10:00-15:00</t>
  </si>
  <si>
    <t>с 14!созвон за полчаса обязателен,новые цены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</si>
  <si>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</si>
  <si>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</si>
  <si>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</si>
  <si>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</si>
  <si>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Парк Техники</t>
  </si>
  <si>
    <t>СПБ , ул. Салова  д. 57</t>
  </si>
  <si>
    <t>корп. 1 лит. Щ оф.1 , Мила 8-921-438-88-18</t>
  </si>
  <si>
    <t>новые цены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</si>
  <si>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</si>
  <si>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</si>
  <si>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</si>
  <si>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</si>
  <si>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Спб, Витебский пр. д. 1Б</t>
  </si>
  <si>
    <t>8-951-723-16-16, 8-911-629-48-83</t>
  </si>
  <si>
    <t>10:00-18:00</t>
  </si>
  <si>
    <t>созвон!новые цены,  1 бут б/п на замен вытекшей</t>
  </si>
  <si>
    <t>БИГ МАРИН</t>
  </si>
  <si>
    <t>СПб, ул. Большая Морская д. 53/8</t>
  </si>
  <si>
    <t>лит А, пом. 2Н, 315-86-40</t>
  </si>
  <si>
    <t>Надирбек</t>
  </si>
  <si>
    <t>новые цены. предать сертификат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</si>
  <si>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</si>
  <si>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</si>
  <si>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</si>
  <si>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</si>
  <si>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436-67-03,8-905-251-65-71</t>
  </si>
  <si>
    <t>А-ЭНЕРГОТЕХ</t>
  </si>
  <si>
    <t>Спб, Лиговский проспект д.266</t>
  </si>
  <si>
    <t>ЛитО, офис 303, 8-921-332-77-69</t>
  </si>
  <si>
    <t>09:00-14:00</t>
  </si>
  <si>
    <t>8-967-974-22-79, по возможности пораньше ,новые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</si>
  <si>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</si>
  <si>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</si>
  <si>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</si>
  <si>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СПб, ул. Большая Монетная, д. 16</t>
  </si>
  <si>
    <t>БЦ, набрать 16 или 18 - откроют, 3й этаж, 8-906-227-05-05, 8-921-911-33-53 Магомед</t>
  </si>
  <si>
    <t>созвон. 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</si>
  <si>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</si>
  <si>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</si>
  <si>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</si>
  <si>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</si>
  <si>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</si>
  <si>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</si>
  <si>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</si>
  <si>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</si>
  <si>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</si>
  <si>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</si>
  <si>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. созвон- объяснят как заехать. доп номера 8-812-324-19-60, 324-19-61 .  Поставка №3(8 из 8 )на каждую поставку делать доки.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</si>
  <si>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</si>
  <si>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</si>
  <si>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</si>
  <si>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10:00-20:00</t>
  </si>
  <si>
    <t>созвон, объяснят как проехать
8-962-689-80-99</t>
  </si>
  <si>
    <t>СПб, Ленинский проспект д.84/1</t>
  </si>
  <si>
    <t>17 этаж, кв. 292, 8-931-250-55-96</t>
  </si>
  <si>
    <t>09:00-12:00</t>
  </si>
  <si>
    <t>новая цена</t>
  </si>
  <si>
    <t>СПб, Витебский пр., д. 97к1</t>
  </si>
  <si>
    <t>ЛитА, кв. 316, 8-902-857-64-64</t>
  </si>
  <si>
    <t>ЗАБРАТЬ ПУСТУЮ ТАРУ ОБЯЗАТЕЛЬНО
созвон за 30 мин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</si>
  <si>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</si>
  <si>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</si>
  <si>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</si>
  <si>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</si>
  <si>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 xml:space="preserve">1 - Обслуживание кулера
 </t>
  </si>
  <si>
    <t>обязательно подписать документы если что звоните в офис .В ОФИС 533.8-911-178-72-74 - подписать доки за чистку и диагностику кулеров</t>
  </si>
  <si>
    <t>Приморский город - Спиридонов</t>
  </si>
  <si>
    <t>СПб, Петергофское шоссе д. 47</t>
  </si>
  <si>
    <t>литер А, пом.152, -981-681-26-97 Lfhmz</t>
  </si>
  <si>
    <t>8-981-681-26-97 ДАРЬЯ- созвон на этот номер ЗАРАНЕЕ!новые цены. НЕ БУДУТ ПОДПИСЫВАТЬ ЗВОНИТЬ В ОФИС ПОДПИСАТЬ ДОКИ ЗА КУЛЕРЫ</t>
  </si>
  <si>
    <t>ИП Милкова Елена Ивановна</t>
  </si>
  <si>
    <t>СПб, Петергофское шоссе д. 75</t>
  </si>
  <si>
    <t>905-67-64, 905-67-69</t>
  </si>
  <si>
    <t xml:space="preserve">100 - Стаканчики для питьевой воды
 </t>
  </si>
  <si>
    <t>созвон - объяснят как найти. 929-29-31  новая цена</t>
  </si>
  <si>
    <t>Клиент№1356</t>
  </si>
  <si>
    <t>СПб, ул. Полтавская д. 8</t>
  </si>
  <si>
    <t>салон красоты вход с улицы , 717-81-35, 8-921-569-03-03,8-965-059-03-39</t>
  </si>
  <si>
    <t>12:00-14:00</t>
  </si>
  <si>
    <t>не раньше 11 кафе,созвон! 8-921-582-92-57.новые цены. с 12!
Нам должны были 20р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</si>
  <si>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</si>
  <si>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</si>
  <si>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</si>
  <si>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 Поставка №1 (6 бут из 12)на каждую поставку делать доки!!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</si>
  <si>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</si>
  <si>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</si>
  <si>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</si>
  <si>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</si>
  <si>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</si>
  <si>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</si>
  <si>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</si>
  <si>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</si>
  <si>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</si>
  <si>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</si>
  <si>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</si>
  <si>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БУТЫЛИ БУДУТ У КОНСЬЕРЖА КАК БУДЕТЕ ОТДАВАТЬ ДЕНЬГИ КОНСЬЕРЖУ  НАБЕРИТЕ ВЛАДЕЛЬЦА ЗАБРАТЬ 4 БУТЫЛИ</t>
  </si>
  <si>
    <t>Клиент№2923</t>
  </si>
  <si>
    <t>СПб, Адмиралтейский район, ул. Казанская д. 8/10</t>
  </si>
  <si>
    <t>кв.4, 8-964-771-50-86</t>
  </si>
  <si>
    <t>ЗАБИРАТЬ ПУСТЫЕ БУТЫЛИ. новая цена. созвон</t>
  </si>
  <si>
    <t>Фанерный</t>
  </si>
  <si>
    <t>СПб, посёлок Понтонный, ул. Фанерная д. 5</t>
  </si>
  <si>
    <t>648-16-15(доб.2242), 8-921-356-48-83</t>
  </si>
  <si>
    <t>В 1с - СВЕЗА, склад С
НОВЫЕ ЦЕНЫ по 100р/бут. довоз 17.08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</si>
  <si>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</si>
  <si>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</si>
  <si>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</si>
  <si>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
Мы должны были 20р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</si>
  <si>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</si>
  <si>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</si>
  <si>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</si>
  <si>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</si>
  <si>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водоносов</t>
  </si>
  <si>
    <t>СПб, Пушкинский район, Павловск, СНТ Славяночка-2</t>
  </si>
  <si>
    <t>351 участок, 8-921-890-95-99</t>
  </si>
  <si>
    <t>3 бут в залог, 1 бут в зачёт</t>
  </si>
  <si>
    <t xml:space="preserve">1 - ЧЕК (1-й раз)
 </t>
  </si>
  <si>
    <t>Городское туристско-информационное бюро</t>
  </si>
  <si>
    <t>Спб, ул. Садовая 14/52</t>
  </si>
  <si>
    <t>Садовая 14/52, 8-981-965-09-09</t>
  </si>
  <si>
    <t>В ЭТОТ РАЗ ЗА НАЛИЧКУ тендер! подписывать акты,  ЗАБРАТЬ ВСЮ ПУСТУЮ ТАРУ. передать доки за июль- Контракт 02-19 от 18.12.2018г.</t>
  </si>
  <si>
    <t>СПб, ул. Победы, д. 12</t>
  </si>
  <si>
    <t>кв. 17,  8-905-984-27-44</t>
  </si>
  <si>
    <t>14:00-17:00</t>
  </si>
  <si>
    <t>новые цены,СОЗВОН ЗА ЧАС, созвон если не успеваете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</si>
  <si>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</si>
  <si>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</si>
  <si>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</si>
  <si>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</si>
  <si>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успеваете.новые цены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</si>
  <si>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</si>
  <si>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</si>
  <si>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</si>
  <si>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</si>
  <si>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 заказы :
№ 1073 - баннеры,  передать (без доков)</t>
  </si>
  <si>
    <t>СПб, Дальневосточный пр. д. 13к2</t>
  </si>
  <si>
    <t>магазин сантехники  Super Дисконто, 902-08-32</t>
  </si>
  <si>
    <t>НОВАЯ ЦЕНА</t>
  </si>
  <si>
    <t>Клиент№6830</t>
  </si>
  <si>
    <t>СПб, ул. Зайцева д. 41</t>
  </si>
  <si>
    <t>офис 266, 8-960-259-27-78</t>
  </si>
  <si>
    <t>! В ХОД С ЧЕРНОГ ВХОДА СОЗВОН ДЛЯ ПРОПУСКА  заранее новая цена</t>
  </si>
  <si>
    <t>Клиент№5245</t>
  </si>
  <si>
    <t>СПб, Степана Разина д. 9-11</t>
  </si>
  <si>
    <t>Самовывоз</t>
  </si>
  <si>
    <t>до 15</t>
  </si>
  <si>
    <t>Митя</t>
  </si>
  <si>
    <t>Мозгорех</t>
  </si>
  <si>
    <t>СПб, ул. Степана Разина д. 9</t>
  </si>
  <si>
    <t>самовывоз, 8-952-234-45-36</t>
  </si>
  <si>
    <t>на балансе 2 бут если что. Отгрузка №6 (66 бут из 100)</t>
  </si>
  <si>
    <t>на балансе 2 бут если что. Отгрузка №7 (84 бут из 100)</t>
  </si>
  <si>
    <t>Роман</t>
  </si>
  <si>
    <t>Степана Разина д.9</t>
  </si>
  <si>
    <t>8-911-748-54-09, Самовывоз</t>
  </si>
  <si>
    <t>1 в зачёт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</si>
</sst>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7" sqref="C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60092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3400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6566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-600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5404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93270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9">
        <v>5714</v>
      </c>
      <c r="D10" s="53" t="s">
        <v>56</v>
      </c>
      <c r="E10" s="53" t="s">
        <v>57</v>
      </c>
      <c r="F10" s="55" t="s">
        <v>34</v>
      </c>
      <c r="G10" s="53" t="s">
        <v>47</v>
      </c>
      <c r="H10" s="56"/>
      <c r="I10" s="57"/>
      <c r="J10" s="57"/>
      <c r="K10" s="57">
        <v>20</v>
      </c>
      <c r="L10" s="57"/>
      <c r="M10" s="57"/>
      <c r="N10" s="57" t="str">
        <f>SUM(I10:M10)</f>
        <v>0</v>
      </c>
      <c r="O10" s="58"/>
      <c r="P10" s="57"/>
      <c r="Q10" s="57">
        <v>2100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51">
        <v>93653</v>
      </c>
      <c r="D11" s="46" t="s">
        <v>59</v>
      </c>
      <c r="E11" s="46" t="s">
        <v>60</v>
      </c>
      <c r="F11" s="38" t="s">
        <v>61</v>
      </c>
      <c r="G11" s="46" t="s">
        <v>47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51">
        <v>94947</v>
      </c>
      <c r="D12" s="46" t="s">
        <v>63</v>
      </c>
      <c r="E12" s="46" t="s">
        <v>64</v>
      </c>
      <c r="F12" s="38" t="s">
        <v>65</v>
      </c>
      <c r="G12" s="46" t="s">
        <v>41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9">
        <v>2175</v>
      </c>
      <c r="D13" s="53" t="s">
        <v>68</v>
      </c>
      <c r="E13" s="53" t="s">
        <v>69</v>
      </c>
      <c r="F13" s="55" t="s">
        <v>70</v>
      </c>
      <c r="G13" s="53" t="s">
        <v>47</v>
      </c>
      <c r="H13" s="56"/>
      <c r="I13" s="57"/>
      <c r="J13" s="57">
        <v>25</v>
      </c>
      <c r="K13" s="57"/>
      <c r="L13" s="57"/>
      <c r="M13" s="57"/>
      <c r="N13" s="57" t="str">
        <f>SUM(I13:M13)</f>
        <v>0</v>
      </c>
      <c r="O13" s="58"/>
      <c r="P13" s="57"/>
      <c r="Q13" s="57">
        <v>3375</v>
      </c>
      <c r="R13" s="57">
        <v>125</v>
      </c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9">
        <v>2175</v>
      </c>
      <c r="D14" s="53" t="s">
        <v>72</v>
      </c>
      <c r="E14" s="53" t="s">
        <v>73</v>
      </c>
      <c r="F14" s="55" t="s">
        <v>70</v>
      </c>
      <c r="G14" s="53" t="s">
        <v>47</v>
      </c>
      <c r="H14" s="56"/>
      <c r="I14" s="57"/>
      <c r="J14" s="57">
        <v>5</v>
      </c>
      <c r="K14" s="57"/>
      <c r="L14" s="57"/>
      <c r="M14" s="57"/>
      <c r="N14" s="57" t="str">
        <f>SUM(I14:M14)</f>
        <v>0</v>
      </c>
      <c r="O14" s="58"/>
      <c r="P14" s="57"/>
      <c r="Q14" s="57">
        <v>675</v>
      </c>
      <c r="R14" s="57">
        <v>25</v>
      </c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91494</v>
      </c>
      <c r="D15" s="46" t="s">
        <v>75</v>
      </c>
      <c r="E15" s="46" t="s">
        <v>76</v>
      </c>
      <c r="F15" s="38" t="s">
        <v>77</v>
      </c>
      <c r="G15" s="46" t="s">
        <v>47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 t="s">
        <v>78</v>
      </c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54">
        <v>6802</v>
      </c>
      <c r="D16" s="53" t="s">
        <v>81</v>
      </c>
      <c r="E16" s="53" t="s">
        <v>82</v>
      </c>
      <c r="F16" s="55" t="s">
        <v>34</v>
      </c>
      <c r="G16" s="53" t="s">
        <v>53</v>
      </c>
      <c r="H16" s="56"/>
      <c r="I16" s="57"/>
      <c r="J16" s="57"/>
      <c r="K16" s="57">
        <v>3</v>
      </c>
      <c r="L16" s="57"/>
      <c r="M16" s="57"/>
      <c r="N16" s="57" t="str">
        <f>SUM(I16:M16)</f>
        <v>0</v>
      </c>
      <c r="O16" s="58"/>
      <c r="P16" s="57"/>
      <c r="Q16" s="57">
        <v>600</v>
      </c>
      <c r="R16" s="57">
        <v>60</v>
      </c>
      <c r="S16" s="55"/>
      <c r="T16" s="55" t="s">
        <v>83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51">
        <v>93831</v>
      </c>
      <c r="D17" s="46" t="s">
        <v>84</v>
      </c>
      <c r="E17" s="46" t="s">
        <v>85</v>
      </c>
      <c r="F17" s="38" t="s">
        <v>34</v>
      </c>
      <c r="G17" s="46" t="s">
        <v>47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1320</v>
      </c>
      <c r="Q17" s="49"/>
      <c r="R17" s="49"/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4791</v>
      </c>
      <c r="D18" s="46" t="s">
        <v>89</v>
      </c>
      <c r="E18" s="46" t="s">
        <v>90</v>
      </c>
      <c r="F18" s="38" t="s">
        <v>77</v>
      </c>
      <c r="G18" s="46" t="s">
        <v>41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2723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9">
        <v>2690</v>
      </c>
      <c r="D20" s="53" t="s">
        <v>97</v>
      </c>
      <c r="E20" s="53" t="s">
        <v>98</v>
      </c>
      <c r="F20" s="55" t="s">
        <v>46</v>
      </c>
      <c r="G20" s="53" t="s">
        <v>53</v>
      </c>
      <c r="H20" s="56"/>
      <c r="I20" s="57"/>
      <c r="J20" s="57"/>
      <c r="K20" s="57"/>
      <c r="L20" s="57">
        <v>3</v>
      </c>
      <c r="M20" s="57"/>
      <c r="N20" s="57" t="str">
        <f>SUM(I20:M20)</f>
        <v>0</v>
      </c>
      <c r="O20" s="58"/>
      <c r="P20" s="57"/>
      <c r="Q20" s="57">
        <v>555</v>
      </c>
      <c r="R20" s="57"/>
      <c r="S20" s="55"/>
      <c r="T20" s="55" t="s">
        <v>99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94951</v>
      </c>
      <c r="D21" s="53" t="s">
        <v>101</v>
      </c>
      <c r="E21" s="53" t="s">
        <v>102</v>
      </c>
      <c r="F21" s="55" t="s">
        <v>34</v>
      </c>
      <c r="G21" s="53" t="s">
        <v>53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680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4537</v>
      </c>
      <c r="D22" s="46" t="s">
        <v>105</v>
      </c>
      <c r="E22" s="46" t="s">
        <v>106</v>
      </c>
      <c r="F22" s="38" t="s">
        <v>40</v>
      </c>
      <c r="G22" s="46" t="s">
        <v>53</v>
      </c>
      <c r="H22" s="48"/>
      <c r="I22" s="49"/>
      <c r="J22" s="49"/>
      <c r="K22" s="49">
        <v>1</v>
      </c>
      <c r="L22" s="49"/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49</v>
      </c>
      <c r="C23" s="47">
        <v>92282</v>
      </c>
      <c r="D23" s="46" t="s">
        <v>108</v>
      </c>
      <c r="E23" s="46" t="s">
        <v>109</v>
      </c>
      <c r="F23" s="38" t="s">
        <v>110</v>
      </c>
      <c r="G23" s="46" t="s">
        <v>53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510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9">
        <v>4929</v>
      </c>
      <c r="D24" s="53" t="s">
        <v>113</v>
      </c>
      <c r="E24" s="53" t="s">
        <v>114</v>
      </c>
      <c r="F24" s="55" t="s">
        <v>34</v>
      </c>
      <c r="G24" s="53" t="s">
        <v>115</v>
      </c>
      <c r="H24" s="56"/>
      <c r="I24" s="57"/>
      <c r="J24" s="57"/>
      <c r="K24" s="57">
        <v>14</v>
      </c>
      <c r="L24" s="57"/>
      <c r="M24" s="57"/>
      <c r="N24" s="57" t="str">
        <f>SUM(I24:M24)</f>
        <v>0</v>
      </c>
      <c r="O24" s="58"/>
      <c r="P24" s="57"/>
      <c r="Q24" s="57">
        <v>1890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9">
        <v>80001</v>
      </c>
      <c r="D25" s="53" t="s">
        <v>118</v>
      </c>
      <c r="E25" s="53" t="s">
        <v>119</v>
      </c>
      <c r="F25" s="55" t="s">
        <v>120</v>
      </c>
      <c r="G25" s="53" t="s">
        <v>41</v>
      </c>
      <c r="H25" s="56"/>
      <c r="I25" s="57">
        <v>40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4560</v>
      </c>
      <c r="R25" s="57"/>
      <c r="S25" s="55"/>
      <c r="T25" s="55" t="s">
        <v>121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122</v>
      </c>
      <c r="C26" s="59">
        <v>2037</v>
      </c>
      <c r="D26" s="53" t="s">
        <v>123</v>
      </c>
      <c r="E26" s="53" t="s">
        <v>124</v>
      </c>
      <c r="F26" s="55" t="s">
        <v>125</v>
      </c>
      <c r="G26" s="53" t="s">
        <v>53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850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49</v>
      </c>
      <c r="C27" s="47">
        <v>3068</v>
      </c>
      <c r="D27" s="46" t="s">
        <v>127</v>
      </c>
      <c r="E27" s="46" t="s">
        <v>128</v>
      </c>
      <c r="F27" s="38" t="s">
        <v>94</v>
      </c>
      <c r="G27" s="46" t="s">
        <v>41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49</v>
      </c>
      <c r="C28" s="47">
        <v>4107</v>
      </c>
      <c r="D28" s="46" t="s">
        <v>130</v>
      </c>
      <c r="E28" s="46" t="s">
        <v>131</v>
      </c>
      <c r="F28" s="38" t="s">
        <v>46</v>
      </c>
      <c r="G28" s="46" t="s">
        <v>115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1500</v>
      </c>
      <c r="Q28" s="49"/>
      <c r="R28" s="49">
        <v>100</v>
      </c>
      <c r="S28" s="38" t="s">
        <v>78</v>
      </c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49</v>
      </c>
      <c r="C29" s="47">
        <v>4594</v>
      </c>
      <c r="D29" s="46" t="s">
        <v>133</v>
      </c>
      <c r="E29" s="46" t="s">
        <v>134</v>
      </c>
      <c r="F29" s="38" t="s">
        <v>77</v>
      </c>
      <c r="G29" s="46" t="s">
        <v>115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9">
        <v>4478</v>
      </c>
      <c r="D30" s="53" t="s">
        <v>137</v>
      </c>
      <c r="E30" s="53" t="s">
        <v>138</v>
      </c>
      <c r="F30" s="55" t="s">
        <v>34</v>
      </c>
      <c r="G30" s="53" t="s">
        <v>53</v>
      </c>
      <c r="H30" s="56"/>
      <c r="I30" s="57"/>
      <c r="J30" s="57">
        <v>8</v>
      </c>
      <c r="K30" s="57"/>
      <c r="L30" s="57"/>
      <c r="M30" s="57"/>
      <c r="N30" s="57" t="str">
        <f>SUM(I30:M30)</f>
        <v>0</v>
      </c>
      <c r="O30" s="58"/>
      <c r="P30" s="57"/>
      <c r="Q30" s="57">
        <v>1600</v>
      </c>
      <c r="R30" s="57"/>
      <c r="S30" s="55"/>
      <c r="T30" s="55" t="s">
        <v>139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140</v>
      </c>
      <c r="C31" s="54">
        <v>60060</v>
      </c>
      <c r="D31" s="53" t="s">
        <v>141</v>
      </c>
      <c r="E31" s="53" t="s">
        <v>142</v>
      </c>
      <c r="F31" s="55" t="s">
        <v>110</v>
      </c>
      <c r="G31" s="53" t="s">
        <v>115</v>
      </c>
      <c r="H31" s="56"/>
      <c r="I31" s="57"/>
      <c r="J31" s="57"/>
      <c r="K31" s="57"/>
      <c r="L31" s="57">
        <v>4</v>
      </c>
      <c r="M31" s="57"/>
      <c r="N31" s="57" t="str">
        <f>SUM(I31:M31)</f>
        <v>0</v>
      </c>
      <c r="O31" s="58"/>
      <c r="P31" s="57"/>
      <c r="Q31" s="57">
        <v>440</v>
      </c>
      <c r="R31" s="57"/>
      <c r="S31" s="55"/>
      <c r="T31" s="55" t="s">
        <v>143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51">
        <v>60078</v>
      </c>
      <c r="D32" s="46" t="s">
        <v>145</v>
      </c>
      <c r="E32" s="46" t="s">
        <v>146</v>
      </c>
      <c r="F32" s="38" t="s">
        <v>147</v>
      </c>
      <c r="G32" s="46" t="s">
        <v>41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49</v>
      </c>
      <c r="C33" s="47">
        <v>3751</v>
      </c>
      <c r="D33" s="46" t="s">
        <v>149</v>
      </c>
      <c r="E33" s="46" t="s">
        <v>150</v>
      </c>
      <c r="F33" s="38" t="s">
        <v>151</v>
      </c>
      <c r="G33" s="46" t="s">
        <v>47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2441</v>
      </c>
      <c r="D34" s="46" t="s">
        <v>153</v>
      </c>
      <c r="E34" s="46" t="s">
        <v>154</v>
      </c>
      <c r="F34" s="38" t="s">
        <v>77</v>
      </c>
      <c r="G34" s="46" t="s">
        <v>35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525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0">
        <v>30</v>
      </c>
      <c r="B35" s="61" t="s">
        <v>156</v>
      </c>
      <c r="C35" s="62">
        <v>2602</v>
      </c>
      <c r="D35" s="61" t="s">
        <v>157</v>
      </c>
      <c r="E35" s="61" t="s">
        <v>158</v>
      </c>
      <c r="F35" s="63" t="s">
        <v>159</v>
      </c>
      <c r="G35" s="61" t="s">
        <v>41</v>
      </c>
      <c r="H35" s="64"/>
      <c r="I35" s="65"/>
      <c r="J35" s="65"/>
      <c r="K35" s="65"/>
      <c r="L35" s="65"/>
      <c r="M35" s="65"/>
      <c r="N35" s="65" t="str">
        <f>SUM(I35:M35)</f>
        <v>0</v>
      </c>
      <c r="O35" s="66"/>
      <c r="P35" s="65"/>
      <c r="Q35" s="65">
        <v>2850</v>
      </c>
      <c r="R35" s="65"/>
      <c r="S35" s="63" t="s">
        <v>160</v>
      </c>
      <c r="T35" s="63" t="s">
        <v>161</v>
      </c>
      <c r="U35" s="63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162</v>
      </c>
      <c r="C36" s="62">
        <v>5585</v>
      </c>
      <c r="D36" s="61" t="s">
        <v>163</v>
      </c>
      <c r="E36" s="61" t="s">
        <v>164</v>
      </c>
      <c r="F36" s="63" t="s">
        <v>34</v>
      </c>
      <c r="G36" s="61" t="s">
        <v>47</v>
      </c>
      <c r="H36" s="64"/>
      <c r="I36" s="65"/>
      <c r="J36" s="65"/>
      <c r="K36" s="65"/>
      <c r="L36" s="65"/>
      <c r="M36" s="65"/>
      <c r="N36" s="65" t="str">
        <f>SUM(I36:M36)</f>
        <v>0</v>
      </c>
      <c r="O36" s="66"/>
      <c r="P36" s="65"/>
      <c r="Q36" s="65">
        <v>8450</v>
      </c>
      <c r="R36" s="65"/>
      <c r="S36" s="63" t="s">
        <v>160</v>
      </c>
      <c r="T36" s="63" t="s">
        <v>165</v>
      </c>
      <c r="U36" s="63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166</v>
      </c>
      <c r="C37" s="59">
        <v>2409</v>
      </c>
      <c r="D37" s="53" t="s">
        <v>167</v>
      </c>
      <c r="E37" s="53" t="s">
        <v>168</v>
      </c>
      <c r="F37" s="55" t="s">
        <v>46</v>
      </c>
      <c r="G37" s="53" t="s">
        <v>47</v>
      </c>
      <c r="H37" s="56"/>
      <c r="I37" s="57"/>
      <c r="J37" s="57"/>
      <c r="K37" s="57"/>
      <c r="L37" s="57">
        <v>12</v>
      </c>
      <c r="M37" s="57"/>
      <c r="N37" s="57" t="str">
        <f>SUM(I37:M37)</f>
        <v>0</v>
      </c>
      <c r="O37" s="58"/>
      <c r="P37" s="57"/>
      <c r="Q37" s="57">
        <v>1780</v>
      </c>
      <c r="R37" s="57"/>
      <c r="S37" s="55" t="s">
        <v>169</v>
      </c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1356</v>
      </c>
      <c r="D38" s="46" t="s">
        <v>172</v>
      </c>
      <c r="E38" s="46" t="s">
        <v>173</v>
      </c>
      <c r="F38" s="38" t="s">
        <v>174</v>
      </c>
      <c r="G38" s="46" t="s">
        <v>53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740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176</v>
      </c>
      <c r="C39" s="59">
        <v>2851</v>
      </c>
      <c r="D39" s="53" t="s">
        <v>177</v>
      </c>
      <c r="E39" s="53" t="s">
        <v>178</v>
      </c>
      <c r="F39" s="55" t="s">
        <v>34</v>
      </c>
      <c r="G39" s="53" t="s">
        <v>35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1050</v>
      </c>
      <c r="R39" s="57"/>
      <c r="S39" s="55"/>
      <c r="T39" s="55" t="s">
        <v>179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895</v>
      </c>
      <c r="D40" s="46" t="s">
        <v>181</v>
      </c>
      <c r="E40" s="46" t="s">
        <v>182</v>
      </c>
      <c r="F40" s="38" t="s">
        <v>46</v>
      </c>
      <c r="G40" s="46" t="s">
        <v>35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300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184</v>
      </c>
      <c r="C41" s="54">
        <v>60107</v>
      </c>
      <c r="D41" s="53" t="s">
        <v>185</v>
      </c>
      <c r="E41" s="53" t="s">
        <v>186</v>
      </c>
      <c r="F41" s="55" t="s">
        <v>34</v>
      </c>
      <c r="G41" s="53" t="s">
        <v>41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1650</v>
      </c>
      <c r="R41" s="57"/>
      <c r="S41" s="55"/>
      <c r="T41" s="55" t="s">
        <v>187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3328</v>
      </c>
      <c r="D42" s="46" t="s">
        <v>189</v>
      </c>
      <c r="E42" s="46" t="s">
        <v>190</v>
      </c>
      <c r="F42" s="38" t="s">
        <v>46</v>
      </c>
      <c r="G42" s="46" t="s">
        <v>115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-450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2923</v>
      </c>
      <c r="D43" s="46" t="s">
        <v>193</v>
      </c>
      <c r="E43" s="46" t="s">
        <v>194</v>
      </c>
      <c r="F43" s="38" t="s">
        <v>46</v>
      </c>
      <c r="G43" s="46" t="s">
        <v>115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196</v>
      </c>
      <c r="C44" s="59">
        <v>1999</v>
      </c>
      <c r="D44" s="53" t="s">
        <v>197</v>
      </c>
      <c r="E44" s="53" t="s">
        <v>198</v>
      </c>
      <c r="F44" s="55" t="s">
        <v>77</v>
      </c>
      <c r="G44" s="53" t="s">
        <v>35</v>
      </c>
      <c r="H44" s="56"/>
      <c r="I44" s="57"/>
      <c r="J44" s="57"/>
      <c r="K44" s="57">
        <v>70</v>
      </c>
      <c r="L44" s="57"/>
      <c r="M44" s="57"/>
      <c r="N44" s="57" t="str">
        <f>SUM(I44:M44)</f>
        <v>0</v>
      </c>
      <c r="O44" s="58"/>
      <c r="P44" s="57"/>
      <c r="Q44" s="57">
        <v>7000</v>
      </c>
      <c r="R44" s="57">
        <v>0</v>
      </c>
      <c r="S44" s="55"/>
      <c r="T44" s="55" t="s">
        <v>199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1">
        <v>6717</v>
      </c>
      <c r="D45" s="46" t="s">
        <v>201</v>
      </c>
      <c r="E45" s="46" t="s">
        <v>202</v>
      </c>
      <c r="F45" s="38" t="s">
        <v>94</v>
      </c>
      <c r="G45" s="46" t="s">
        <v>41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9">
        <v>1011</v>
      </c>
      <c r="D46" s="53" t="s">
        <v>205</v>
      </c>
      <c r="E46" s="53" t="s">
        <v>206</v>
      </c>
      <c r="F46" s="55" t="s">
        <v>159</v>
      </c>
      <c r="G46" s="53" t="s">
        <v>115</v>
      </c>
      <c r="H46" s="56"/>
      <c r="I46" s="57"/>
      <c r="J46" s="57">
        <v>30</v>
      </c>
      <c r="K46" s="57"/>
      <c r="L46" s="57"/>
      <c r="M46" s="57"/>
      <c r="N46" s="57" t="str">
        <f>SUM(I46:M46)</f>
        <v>0</v>
      </c>
      <c r="O46" s="58"/>
      <c r="P46" s="57"/>
      <c r="Q46" s="57">
        <v>3600</v>
      </c>
      <c r="R46" s="57">
        <v>125</v>
      </c>
      <c r="S46" s="55"/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51">
        <v>94324</v>
      </c>
      <c r="D47" s="46" t="s">
        <v>209</v>
      </c>
      <c r="E47" s="46" t="s">
        <v>210</v>
      </c>
      <c r="F47" s="38" t="s">
        <v>94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 t="s">
        <v>211</v>
      </c>
      <c r="P47" s="49">
        <v>890</v>
      </c>
      <c r="Q47" s="49"/>
      <c r="R47" s="49"/>
      <c r="S47" s="38" t="s">
        <v>212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213</v>
      </c>
      <c r="C48" s="59">
        <v>500051</v>
      </c>
      <c r="D48" s="53" t="s">
        <v>214</v>
      </c>
      <c r="E48" s="53" t="s">
        <v>215</v>
      </c>
      <c r="F48" s="55" t="s">
        <v>151</v>
      </c>
      <c r="G48" s="53" t="s">
        <v>115</v>
      </c>
      <c r="H48" s="56"/>
      <c r="I48" s="57">
        <v>4</v>
      </c>
      <c r="J48" s="57"/>
      <c r="K48" s="57"/>
      <c r="L48" s="57"/>
      <c r="M48" s="57"/>
      <c r="N48" s="57" t="str">
        <f>SUM(I48:M48)</f>
        <v>0</v>
      </c>
      <c r="O48" s="58"/>
      <c r="P48" s="57">
        <v>412</v>
      </c>
      <c r="Q48" s="57"/>
      <c r="R48" s="57"/>
      <c r="S48" s="55" t="s">
        <v>78</v>
      </c>
      <c r="T48" s="55" t="s">
        <v>216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1398</v>
      </c>
      <c r="D49" s="46" t="s">
        <v>217</v>
      </c>
      <c r="E49" s="46" t="s">
        <v>218</v>
      </c>
      <c r="F49" s="38" t="s">
        <v>219</v>
      </c>
      <c r="G49" s="46" t="s">
        <v>53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>
        <v>20</v>
      </c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2082</v>
      </c>
      <c r="D50" s="46" t="s">
        <v>222</v>
      </c>
      <c r="E50" s="46" t="s">
        <v>223</v>
      </c>
      <c r="F50" s="38" t="s">
        <v>224</v>
      </c>
      <c r="G50" s="46" t="s">
        <v>115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47">
        <v>500036</v>
      </c>
      <c r="D51" s="46" t="s">
        <v>227</v>
      </c>
      <c r="E51" s="46" t="s">
        <v>228</v>
      </c>
      <c r="F51" s="38" t="s">
        <v>34</v>
      </c>
      <c r="G51" s="46" t="s">
        <v>41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 t="s">
        <v>229</v>
      </c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49</v>
      </c>
      <c r="C52" s="47">
        <v>2157</v>
      </c>
      <c r="D52" s="46" t="s">
        <v>231</v>
      </c>
      <c r="E52" s="46" t="s">
        <v>232</v>
      </c>
      <c r="F52" s="38" t="s">
        <v>34</v>
      </c>
      <c r="G52" s="46" t="s">
        <v>41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540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234</v>
      </c>
      <c r="C53" s="51">
        <v>6830</v>
      </c>
      <c r="D53" s="46" t="s">
        <v>235</v>
      </c>
      <c r="E53" s="46" t="s">
        <v>236</v>
      </c>
      <c r="F53" s="38" t="s">
        <v>46</v>
      </c>
      <c r="G53" s="46" t="s">
        <v>47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47">
        <v>5245</v>
      </c>
      <c r="D54" s="46" t="s">
        <v>239</v>
      </c>
      <c r="E54" s="46" t="s">
        <v>240</v>
      </c>
      <c r="F54" s="38" t="s">
        <v>241</v>
      </c>
      <c r="G54" s="46" t="s">
        <v>242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>
        <v>4</v>
      </c>
      <c r="P54" s="49">
        <v>400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243</v>
      </c>
      <c r="C55" s="59">
        <v>5178</v>
      </c>
      <c r="D55" s="53" t="s">
        <v>244</v>
      </c>
      <c r="E55" s="53" t="s">
        <v>245</v>
      </c>
      <c r="F55" s="55" t="s">
        <v>34</v>
      </c>
      <c r="G55" s="53" t="s">
        <v>242</v>
      </c>
      <c r="H55" s="56"/>
      <c r="I55" s="57"/>
      <c r="J55" s="57"/>
      <c r="K55" s="57">
        <v>8</v>
      </c>
      <c r="L55" s="57"/>
      <c r="M55" s="57"/>
      <c r="N55" s="57" t="str">
        <f>SUM(I55:M55)</f>
        <v>0</v>
      </c>
      <c r="O55" s="58"/>
      <c r="P55" s="57"/>
      <c r="Q55" s="57">
        <v>800</v>
      </c>
      <c r="R55" s="57"/>
      <c r="S55" s="55"/>
      <c r="T55" s="55" t="s">
        <v>246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243</v>
      </c>
      <c r="C56" s="59">
        <v>5178</v>
      </c>
      <c r="D56" s="53" t="s">
        <v>244</v>
      </c>
      <c r="E56" s="53" t="s">
        <v>245</v>
      </c>
      <c r="F56" s="55" t="s">
        <v>34</v>
      </c>
      <c r="G56" s="53" t="s">
        <v>242</v>
      </c>
      <c r="H56" s="56"/>
      <c r="I56" s="57"/>
      <c r="J56" s="57"/>
      <c r="K56" s="57">
        <v>18</v>
      </c>
      <c r="L56" s="57"/>
      <c r="M56" s="57"/>
      <c r="N56" s="57" t="str">
        <f>SUM(I56:M56)</f>
        <v>0</v>
      </c>
      <c r="O56" s="58"/>
      <c r="P56" s="57"/>
      <c r="Q56" s="57">
        <v>1800</v>
      </c>
      <c r="R56" s="57"/>
      <c r="S56" s="55"/>
      <c r="T56" s="55" t="s">
        <v>247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51">
        <v>6841</v>
      </c>
      <c r="D57" s="46" t="s">
        <v>249</v>
      </c>
      <c r="E57" s="46" t="s">
        <v>250</v>
      </c>
      <c r="F57" s="38"/>
      <c r="G57" s="46" t="s">
        <v>242</v>
      </c>
      <c r="H57" s="48"/>
      <c r="I57" s="49"/>
      <c r="J57" s="49"/>
      <c r="K57" s="49">
        <v>1</v>
      </c>
      <c r="L57" s="49"/>
      <c r="M57" s="49"/>
      <c r="N57" s="49" t="str">
        <f>SUM(I57:M57)</f>
        <v>0</v>
      </c>
      <c r="O57" s="50" t="s">
        <v>251</v>
      </c>
      <c r="P57" s="49">
        <v>100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