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<sst xmlns="http://schemas.openxmlformats.org/spreadsheetml/2006/main" uniqueCount="263">
  <si>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</si>
  <si>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</si>
  <si>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</si>
  <si>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</si>
  <si>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</si>
  <si>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</si>
  <si>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</si>
  <si>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</si>
  <si>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</si>
  <si>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</si>
  <si>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</si>
  <si>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</si>
  <si>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</si>
  <si>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</si>
  <si>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</si>
  <si>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</si>
  <si>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</si>
  <si>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</si>
  <si>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</si>
  <si>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</si>
  <si>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</si>
  <si>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</si>
  <si>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</si>
  <si>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</si>
  <si>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</si>
  <si>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</si>
  <si>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</si>
  <si>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</si>
  <si>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</si>
  <si>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</si>
  <si>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</si>
  <si>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</si>
  <si>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</si>
  <si>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</si>
  <si>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</si>
  <si>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Александр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</si>
  <si>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</si>
  <si>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</si>
  <si>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</si>
  <si>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</si>
  <si>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</si>
  <si>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</si>
  <si>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новый адрес, если не алё -8-981-833-46-06, подъём 5 руб/бут.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</si>
  <si>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</si>
  <si>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</si>
  <si>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</si>
  <si>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10:00-17:00</t>
  </si>
  <si>
    <t>Вячеслав</t>
  </si>
  <si>
    <t>новые цены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</si>
  <si>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</si>
  <si>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</si>
  <si>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</si>
  <si>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</si>
  <si>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Надирбек</t>
  </si>
  <si>
    <t xml:space="preserve">100 - Стаканчики для питьевой воды
 </t>
  </si>
  <si>
    <t>по возможности в этот промежуток (когда нет уроков),ЗВОНИТЬ НА НОМЕР  8-921-908-83-57. тут несколько клиентов. новая цена. ОПЛАЧЕНО</t>
  </si>
  <si>
    <t>Фанерный</t>
  </si>
  <si>
    <t>СПб, посёлок Понтонный, ул. Фанерная д. 5</t>
  </si>
  <si>
    <t>648-16-15(доб.2242), 8-921-356-48-83</t>
  </si>
  <si>
    <t>Тимур</t>
  </si>
  <si>
    <t>В 1с - СВЕЗА, В ОФИС
НОВЫЕ ЦЕНЫ по 100р/бут.</t>
  </si>
  <si>
    <t>ТГК-1</t>
  </si>
  <si>
    <t>СПб, пр. Добролюбова, д. 16к2</t>
  </si>
  <si>
    <t>3й этаж, лифт есть, 8-921-330-59-65 Цветкова Анна Тимофеевна</t>
  </si>
  <si>
    <t>10:00-15:00</t>
  </si>
  <si>
    <t xml:space="preserve">10 - Вода 6л.
 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</si>
  <si>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</si>
  <si>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Олниса</t>
  </si>
  <si>
    <t>СПБ, Брестский бульвар д.8 литерА</t>
  </si>
  <si>
    <t>8-800-333-19-59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</si>
  <si>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</si>
  <si>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</si>
  <si>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</si>
  <si>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</si>
  <si>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</si>
  <si>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СПб,  Набережная реки Фонтанки д. 89</t>
  </si>
  <si>
    <t>310-16-96</t>
  </si>
  <si>
    <t>10:00-13:00</t>
  </si>
  <si>
    <t>ЧИСТЫЕ БУТЫЛИ!!!!! ТЕНДЕР ПОДПИСЫВАТЬ АКТ НА ТАРУ.Старого образца
Контракт №1000218000018 от 26.12.18 .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</si>
  <si>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</si>
  <si>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</si>
  <si>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</si>
  <si>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</si>
  <si>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</si>
  <si>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</si>
  <si>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</si>
  <si>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</si>
  <si>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РЖД (тендер)</t>
  </si>
  <si>
    <t>г. Пушкин, СПб, Привокзальная площадь, 1д.</t>
  </si>
  <si>
    <t>458-62-39, 8-921-561-61-17 Сергей</t>
  </si>
  <si>
    <t xml:space="preserve">1 - ЧЕК (всегда)
 </t>
  </si>
  <si>
    <t>новая цена ПОДПИСЫВАТЬ АКТ ПРИЁМА-ПЕРЕДАЧИ!!!!!! за наличку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</si>
  <si>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</si>
  <si>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</si>
  <si>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</si>
  <si>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новая цена.</t>
  </si>
  <si>
    <t>ИП Позняк Артур Юрьевич</t>
  </si>
  <si>
    <t>СПб, посёлок Тельмана, ул. Красноборская, д. 2</t>
  </si>
  <si>
    <t>напротив терминала Деловых линий, 8-921-981-62-39</t>
  </si>
  <si>
    <t>новый адрес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</si>
  <si>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</si>
  <si>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</si>
  <si>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</si>
  <si>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</si>
  <si>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</si>
  <si>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</si>
  <si>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</si>
  <si>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</si>
  <si>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</si>
  <si>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Аларик</t>
  </si>
  <si>
    <t>СПб, ул. Киришская д. 2</t>
  </si>
  <si>
    <t>8-981-143-31-30</t>
  </si>
  <si>
    <t>не позже 16!!     созвон как подъедете.  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</si>
  <si>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</si>
  <si>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</si>
  <si>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</si>
  <si>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</si>
  <si>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</si>
  <si>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</si>
  <si>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</si>
  <si>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</si>
  <si>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</si>
  <si>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</si>
  <si>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</si>
  <si>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</si>
  <si>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г. Кронштадт, СПб, ул. Аммермана, д. 26</t>
  </si>
  <si>
    <t>8-951-666-99-88</t>
  </si>
  <si>
    <t>Кардиомед</t>
  </si>
  <si>
    <t>СПб, набережная реки Волковки д. 7</t>
  </si>
  <si>
    <t>офис 301, 331-16-12 Елена Кругликова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</si>
  <si>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</si>
  <si>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</si>
  <si>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</si>
  <si>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</si>
  <si>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</si>
  <si>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</si>
  <si>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</si>
  <si>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</si>
  <si>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№5 (38 из 100) ВСЕГДА ПОДПИСЫВАТЬ АКТ НА ТАРУ.акт у Риты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</si>
  <si>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</si>
  <si>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</si>
  <si>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</si>
  <si>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</si>
  <si>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</si>
  <si>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</si>
  <si>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</si>
  <si>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</si>
  <si>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</si>
  <si>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</si>
  <si>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</si>
  <si>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</si>
  <si>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</si>
  <si>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</si>
  <si>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 новые цены</t>
  </si>
  <si>
    <t>Артель ЖБИ</t>
  </si>
  <si>
    <t>СПб, ул. Руставели, д. 13</t>
  </si>
  <si>
    <t>8-911-709-70-57  Роман, офис 813 БЦ</t>
  </si>
  <si>
    <t>ПЕРЕДАТЬ УПД за август. 2 адреса  поставки смотреть на двух адресах подписать документы за софийскую новая цена созвон!офис 813, бутыли с этикетками Плески классической!
Счёт на 12 бут Поставка №1 (3 бут из 12), на каждую поставку делать доки!!</t>
  </si>
  <si>
    <t>ЛинПром</t>
  </si>
  <si>
    <t>СПб, ул. Кронштадская д. 11</t>
  </si>
  <si>
    <t>оф 406, 8-962-706-98-33</t>
  </si>
  <si>
    <t>на Гжатскую АГ, на Пискаревский Ё .новая цена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</si>
  <si>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</si>
  <si>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</si>
  <si>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</si>
  <si>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</si>
  <si>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СПб, ул. Партизана Германа, д. 23</t>
  </si>
  <si>
    <t>кв. 225, 8-967-977-57-54 Ольга Вячеславовна</t>
  </si>
  <si>
    <t>ПОДГОТОВИТЬ СДАЧУ С 1000 Р. СОЗВОН. новые цены
. В ДОЛГ НЕ ОТГРУЖАТЬ! ВСЕГДА ПОДПИСЫВАТЬ РАСХОДНИК!!</t>
  </si>
  <si>
    <t>СПб, Новочеркасский проспект д. 42</t>
  </si>
  <si>
    <t>кв. 74, 8-960-267-66-21</t>
  </si>
  <si>
    <t>11:00-15:00</t>
  </si>
  <si>
    <t>8-906-22-999-52 ,поменяли адрес СОЗВОН ЗАРАНЕЕ! НОВАЯ ЦЕНА.
подъем 4 эт без лифта</t>
  </si>
  <si>
    <t>Заводчикова Ксения</t>
  </si>
  <si>
    <t>г. Пушкин, СПб, ул. Московская д. 25</t>
  </si>
  <si>
    <t>Окна, 466-35-61, спросить Ольгу или Екатерину.</t>
  </si>
  <si>
    <t>11:00-18:00</t>
  </si>
  <si>
    <t>новые цены,  8-964-366-96-34</t>
  </si>
  <si>
    <t>СПб, ул.Мичманская д.2</t>
  </si>
  <si>
    <t>кв.227, домофон 8-965-765-33-44, 8-981-190-73-39</t>
  </si>
  <si>
    <t>СОЗВОН заранее минут за 15</t>
  </si>
  <si>
    <t>СПб, ул. Кирочная д.29</t>
  </si>
  <si>
    <t>СПА-салон  "Малина", 8-981-112-42-74</t>
  </si>
  <si>
    <t>новая цена, заменить 1 бут (что-то плавает,похожее на червяка, не открывали)</t>
  </si>
  <si>
    <t>СПб, ул. Яхтенная, д. 7к1</t>
  </si>
  <si>
    <t>магазин Дикси, 2-й этаж, студия загара "Оазис", 8-965-095-46-30</t>
  </si>
  <si>
    <t>Клиент№6612</t>
  </si>
  <si>
    <t>СПб, Поэтический бульвар д. 5к3 литер А</t>
  </si>
  <si>
    <t>школа №115, 1 "В" класс, 8-965-051-70-30 Виктория Олеговна (классный руководитель)</t>
  </si>
  <si>
    <t>4 бут в залог</t>
  </si>
  <si>
    <t xml:space="preserve">1 - Помпа СТАНДАРТ
 1 - ЧЕК (всегда)
 </t>
  </si>
  <si>
    <t>как можно раньше,созвон за час. помпа в б/п аренду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</si>
  <si>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</si>
  <si>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</si>
  <si>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</si>
  <si>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</si>
  <si>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!!!не раньше 12.  СОЗВОН ЗА 30 МИНУТ КАК ПОЕДЕТЕ В СЛАВЯНКУ. новые цены</t>
  </si>
  <si>
    <t>Водономика</t>
  </si>
  <si>
    <t>СПб, ул. Боровая д. 51</t>
  </si>
  <si>
    <t>8-953-366-37-26 Александр</t>
  </si>
  <si>
    <t>звонить не надо- забрать пустую тару (оставят на лестнице).   с 10 - не раньше.  вода созвон заранее, по возможности в первой половине дня до 15</t>
  </si>
  <si>
    <t>г. Колпино, СПб, ул. Октябрьская д. 3</t>
  </si>
  <si>
    <t>кв. 142, 7й этаж, 8-921-660-40-40</t>
  </si>
  <si>
    <t>16:00-19:00</t>
  </si>
  <si>
    <t>не раньше 15-00 будут</t>
  </si>
  <si>
    <t>Класс Водоносов</t>
  </si>
  <si>
    <t>поселок Мурино, СПб, Привокзальная площадь д. 5к1 литер А</t>
  </si>
  <si>
    <t>офис 161, 983-08-60</t>
  </si>
  <si>
    <t>14:00-18:00</t>
  </si>
  <si>
    <t>Созвон за 20 минут. новая цена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</si>
  <si>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</si>
  <si>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</si>
  <si>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</si>
  <si>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новая цена с 11 работают! окна командор !!
Нам должны  были 10р</t>
  </si>
  <si>
    <t>г. Петергоф, СПб,  ул. Чичеринская, д. 2</t>
  </si>
  <si>
    <t>кв. 114  8-921-880-24-75</t>
  </si>
  <si>
    <t>. СОЗВОН ЗА ЧАС ОБЯЗАТЕЛЬНО!новая цена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</si>
  <si>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</si>
  <si>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</si>
  <si>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</si>
  <si>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</si>
  <si>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№7 (20 из 20)НОВЫЙ ПАКЕТ Поставка №1 (1 бут из 20) домофон не работает, встретят. Просили, что бы бутылка была не тёмно синяя!!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</si>
  <si>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</si>
  <si>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</si>
  <si>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</si>
  <si>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</si>
  <si>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</si>
  <si>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</si>
  <si>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</si>
  <si>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СПб, Советский пр. д. 18</t>
  </si>
  <si>
    <t>кв.108, 8-960-275-13-12</t>
  </si>
  <si>
    <t>11:00-14:00</t>
  </si>
  <si>
    <t>поменяли адрес - позвоните клиенту. новая цена</t>
  </si>
  <si>
    <t>Атомтех</t>
  </si>
  <si>
    <t>Сосновый бор, ул. Ленинградская</t>
  </si>
  <si>
    <t>между 1 и 2 домом въезд, Едем до шлагбаума, направо и налево на парковку, Охрана скажет куда нести, 8-915-745-66-94</t>
  </si>
  <si>
    <t>с 10 до 15 созвон</t>
  </si>
  <si>
    <t>Георгий</t>
  </si>
  <si>
    <t>в первую очередь позвонить на Гаражную заранее 8-915-745-66-94 подписать доки,акт приёма-передачи .ОБЯЗАТЕЛЬНО ПОДПИСЫВАТЬ АКТ НА ТАРУ И ДОКУМЕНТЫ и ЗАБИРАТЬ,документы делает Рита.
(НА ЭТУ ПОСТАВКУ ДОКИ СДЕЛАЕМ ПОСЛЕ ДОГОВОРА)</t>
  </si>
  <si>
    <t>СПб, ул. Полевая Сабировская, д. 54</t>
  </si>
  <si>
    <t>ТК Интерио, Керамист секция 111-112, Дон Керам 409-51-77</t>
  </si>
  <si>
    <t>12:00-17:00</t>
  </si>
  <si>
    <t>с 11 работают!!НОВАЯ ЦЕНА</t>
  </si>
  <si>
    <t>водономика</t>
  </si>
  <si>
    <t>г. Кронштад ул. Аммермана д.2</t>
  </si>
  <si>
    <t>кв. 43, 8-911-998-52-75</t>
  </si>
  <si>
    <t>СОЗВОН ЗА ЧАС, новые цены</t>
  </si>
  <si>
    <t>СПб, посёлок Шушары, ул. Вишерская, д. 22</t>
  </si>
  <si>
    <t>кв. 40, 11й этаж,8-905-235-40-29</t>
  </si>
  <si>
    <t>созвон ОБЯЗАТЕЛЕН !!! за полчаса (маленький ребенок)</t>
  </si>
  <si>
    <t>СПб, ул. Замшина, д. 31к4</t>
  </si>
  <si>
    <t>кв. 215, 10й этаж, 8-921-761-33-75</t>
  </si>
  <si>
    <t>17:00-20:00</t>
  </si>
  <si>
    <t>с 17!! новые цены</t>
  </si>
  <si>
    <t>Мозгорех</t>
  </si>
  <si>
    <t>самовывоз, 8-952-234-45-36</t>
  </si>
  <si>
    <t>09:00-11:00</t>
  </si>
  <si>
    <t>Митя</t>
  </si>
  <si>
    <t>на новое юр. лицо Бизнес Ап
оплачено 150 залогов
(110 ил 500), должны сдать 8 пустых. ПОДПИСАТЬ АКТ!!</t>
  </si>
  <si>
    <t>ГорМаш</t>
  </si>
  <si>
    <t>ул. Степана Разина д.9</t>
  </si>
  <si>
    <t>самовывоз</t>
  </si>
  <si>
    <t>вернули 16 залогов
Они должны ещё 2 пустых (И мы должны 2 залога)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</si>
</sst>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9" sqref="A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3865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1110</v>
      </c>
      <c r="R7" s="57">
        <v>30</v>
      </c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4058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>
        <v>6</v>
      </c>
      <c r="K8" s="57"/>
      <c r="L8" s="57"/>
      <c r="M8" s="57"/>
      <c r="N8" s="57" t="str">
        <f>SUM(I8:M8)</f>
        <v>0</v>
      </c>
      <c r="O8" s="58"/>
      <c r="P8" s="57"/>
      <c r="Q8" s="57">
        <v>1350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5332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560</v>
      </c>
      <c r="Q9" s="49"/>
      <c r="R9" s="49">
        <v>20</v>
      </c>
      <c r="S9" s="38" t="s">
        <v>54</v>
      </c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56</v>
      </c>
      <c r="C10" s="59">
        <v>1999</v>
      </c>
      <c r="D10" s="53" t="s">
        <v>57</v>
      </c>
      <c r="E10" s="53" t="s">
        <v>58</v>
      </c>
      <c r="F10" s="55" t="s">
        <v>34</v>
      </c>
      <c r="G10" s="53" t="s">
        <v>59</v>
      </c>
      <c r="H10" s="56"/>
      <c r="I10" s="57"/>
      <c r="J10" s="57"/>
      <c r="K10" s="57">
        <v>18</v>
      </c>
      <c r="L10" s="57"/>
      <c r="M10" s="57"/>
      <c r="N10" s="57" t="str">
        <f>SUM(I10:M10)</f>
        <v>0</v>
      </c>
      <c r="O10" s="58"/>
      <c r="P10" s="57"/>
      <c r="Q10" s="57">
        <v>1800</v>
      </c>
      <c r="R10" s="57">
        <v>180</v>
      </c>
      <c r="S10" s="55"/>
      <c r="T10" s="55" t="s">
        <v>60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61</v>
      </c>
      <c r="C11" s="59">
        <v>500040</v>
      </c>
      <c r="D11" s="53" t="s">
        <v>62</v>
      </c>
      <c r="E11" s="53" t="s">
        <v>63</v>
      </c>
      <c r="F11" s="55" t="s">
        <v>64</v>
      </c>
      <c r="G11" s="53" t="s">
        <v>53</v>
      </c>
      <c r="H11" s="56"/>
      <c r="I11" s="57">
        <v>40</v>
      </c>
      <c r="J11" s="57"/>
      <c r="K11" s="57"/>
      <c r="L11" s="57"/>
      <c r="M11" s="57">
        <v>3</v>
      </c>
      <c r="N11" s="57" t="str">
        <f>SUM(I11:M11)</f>
        <v>0</v>
      </c>
      <c r="O11" s="58"/>
      <c r="P11" s="57"/>
      <c r="Q11" s="57">
        <v>4120</v>
      </c>
      <c r="R11" s="57"/>
      <c r="S11" s="55" t="s">
        <v>65</v>
      </c>
      <c r="T11" s="55" t="s">
        <v>66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67</v>
      </c>
      <c r="C12" s="54">
        <v>93942</v>
      </c>
      <c r="D12" s="53" t="s">
        <v>68</v>
      </c>
      <c r="E12" s="53" t="s">
        <v>69</v>
      </c>
      <c r="F12" s="55" t="s">
        <v>46</v>
      </c>
      <c r="G12" s="53" t="s">
        <v>35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70</v>
      </c>
      <c r="C13" s="54">
        <v>500059</v>
      </c>
      <c r="D13" s="53" t="s">
        <v>71</v>
      </c>
      <c r="E13" s="53" t="s">
        <v>72</v>
      </c>
      <c r="F13" s="55" t="s">
        <v>73</v>
      </c>
      <c r="G13" s="53" t="s">
        <v>53</v>
      </c>
      <c r="H13" s="56"/>
      <c r="I13" s="57">
        <v>3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300</v>
      </c>
      <c r="R13" s="57"/>
      <c r="S13" s="55"/>
      <c r="T13" s="55" t="s">
        <v>74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4">
        <v>500059</v>
      </c>
      <c r="D14" s="53" t="s">
        <v>75</v>
      </c>
      <c r="E14" s="53" t="s">
        <v>76</v>
      </c>
      <c r="F14" s="55" t="s">
        <v>77</v>
      </c>
      <c r="G14" s="53" t="s">
        <v>53</v>
      </c>
      <c r="H14" s="56"/>
      <c r="I14" s="57">
        <v>4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400</v>
      </c>
      <c r="R14" s="57"/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4540</v>
      </c>
      <c r="D15" s="46" t="s">
        <v>80</v>
      </c>
      <c r="E15" s="46" t="s">
        <v>81</v>
      </c>
      <c r="F15" s="38" t="s">
        <v>77</v>
      </c>
      <c r="G15" s="46" t="s">
        <v>35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50008</v>
      </c>
      <c r="D16" s="53" t="s">
        <v>84</v>
      </c>
      <c r="E16" s="53" t="s">
        <v>85</v>
      </c>
      <c r="F16" s="55" t="s">
        <v>64</v>
      </c>
      <c r="G16" s="53" t="s">
        <v>47</v>
      </c>
      <c r="H16" s="56"/>
      <c r="I16" s="57">
        <v>30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12720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80001</v>
      </c>
      <c r="D17" s="53" t="s">
        <v>88</v>
      </c>
      <c r="E17" s="53" t="s">
        <v>89</v>
      </c>
      <c r="F17" s="55" t="s">
        <v>64</v>
      </c>
      <c r="G17" s="53" t="s">
        <v>59</v>
      </c>
      <c r="H17" s="56"/>
      <c r="I17" s="57">
        <v>5</v>
      </c>
      <c r="J17" s="57"/>
      <c r="K17" s="57"/>
      <c r="L17" s="57"/>
      <c r="M17" s="57"/>
      <c r="N17" s="57" t="str">
        <f>SUM(I17:M17)</f>
        <v>0</v>
      </c>
      <c r="O17" s="58"/>
      <c r="P17" s="57">
        <v>550</v>
      </c>
      <c r="Q17" s="57"/>
      <c r="R17" s="57"/>
      <c r="S17" s="55" t="s">
        <v>90</v>
      </c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92</v>
      </c>
      <c r="C18" s="59">
        <v>4717</v>
      </c>
      <c r="D18" s="53" t="s">
        <v>93</v>
      </c>
      <c r="E18" s="53" t="s">
        <v>94</v>
      </c>
      <c r="F18" s="55" t="s">
        <v>77</v>
      </c>
      <c r="G18" s="53" t="s">
        <v>35</v>
      </c>
      <c r="H18" s="56"/>
      <c r="I18" s="57"/>
      <c r="J18" s="57"/>
      <c r="K18" s="57">
        <v>10</v>
      </c>
      <c r="L18" s="57"/>
      <c r="M18" s="57"/>
      <c r="N18" s="57" t="str">
        <f>SUM(I18:M18)</f>
        <v>0</v>
      </c>
      <c r="O18" s="58"/>
      <c r="P18" s="57"/>
      <c r="Q18" s="57">
        <v>1150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5325</v>
      </c>
      <c r="D19" s="53" t="s">
        <v>97</v>
      </c>
      <c r="E19" s="53" t="s">
        <v>98</v>
      </c>
      <c r="F19" s="55" t="s">
        <v>64</v>
      </c>
      <c r="G19" s="53" t="s">
        <v>59</v>
      </c>
      <c r="H19" s="56"/>
      <c r="I19" s="57"/>
      <c r="J19" s="57">
        <v>4</v>
      </c>
      <c r="K19" s="57"/>
      <c r="L19" s="57"/>
      <c r="M19" s="57"/>
      <c r="N19" s="57" t="str">
        <f>SUM(I19:M19)</f>
        <v>0</v>
      </c>
      <c r="O19" s="58"/>
      <c r="P19" s="57"/>
      <c r="Q19" s="57">
        <v>920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5648</v>
      </c>
      <c r="D20" s="46" t="s">
        <v>101</v>
      </c>
      <c r="E20" s="46" t="s">
        <v>102</v>
      </c>
      <c r="F20" s="38" t="s">
        <v>103</v>
      </c>
      <c r="G20" s="46" t="s">
        <v>47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9">
        <v>853</v>
      </c>
      <c r="D21" s="53" t="s">
        <v>106</v>
      </c>
      <c r="E21" s="53" t="s">
        <v>107</v>
      </c>
      <c r="F21" s="55" t="s">
        <v>34</v>
      </c>
      <c r="G21" s="53" t="s">
        <v>59</v>
      </c>
      <c r="H21" s="56"/>
      <c r="I21" s="57"/>
      <c r="J21" s="57"/>
      <c r="K21" s="57">
        <v>15</v>
      </c>
      <c r="L21" s="57"/>
      <c r="M21" s="57"/>
      <c r="N21" s="57" t="str">
        <f>SUM(I21:M21)</f>
        <v>0</v>
      </c>
      <c r="O21" s="58"/>
      <c r="P21" s="57"/>
      <c r="Q21" s="57">
        <v>1725</v>
      </c>
      <c r="R21" s="57"/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3424</v>
      </c>
      <c r="D22" s="53" t="s">
        <v>110</v>
      </c>
      <c r="E22" s="53" t="s">
        <v>111</v>
      </c>
      <c r="F22" s="55" t="s">
        <v>64</v>
      </c>
      <c r="G22" s="53" t="s">
        <v>41</v>
      </c>
      <c r="H22" s="56"/>
      <c r="I22" s="57"/>
      <c r="J22" s="57"/>
      <c r="K22" s="57">
        <v>10</v>
      </c>
      <c r="L22" s="57"/>
      <c r="M22" s="57"/>
      <c r="N22" s="57" t="str">
        <f>SUM(I22:M22)</f>
        <v>0</v>
      </c>
      <c r="O22" s="58"/>
      <c r="P22" s="57"/>
      <c r="Q22" s="57">
        <v>1400</v>
      </c>
      <c r="R22" s="57">
        <v>100</v>
      </c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113</v>
      </c>
      <c r="C23" s="59">
        <v>2516</v>
      </c>
      <c r="D23" s="53" t="s">
        <v>114</v>
      </c>
      <c r="E23" s="53" t="s">
        <v>115</v>
      </c>
      <c r="F23" s="55" t="s">
        <v>116</v>
      </c>
      <c r="G23" s="53" t="s">
        <v>35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/>
      <c r="Q23" s="57">
        <v>850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4011</v>
      </c>
      <c r="D24" s="46" t="s">
        <v>118</v>
      </c>
      <c r="E24" s="46" t="s">
        <v>119</v>
      </c>
      <c r="F24" s="38" t="s">
        <v>64</v>
      </c>
      <c r="G24" s="46" t="s">
        <v>53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1400</v>
      </c>
      <c r="Q24" s="49"/>
      <c r="R24" s="49"/>
      <c r="S24" s="38" t="s">
        <v>90</v>
      </c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47">
        <v>500018</v>
      </c>
      <c r="D25" s="46" t="s">
        <v>122</v>
      </c>
      <c r="E25" s="46" t="s">
        <v>123</v>
      </c>
      <c r="F25" s="38" t="s">
        <v>46</v>
      </c>
      <c r="G25" s="46" t="s">
        <v>47</v>
      </c>
      <c r="H25" s="48"/>
      <c r="I25" s="49"/>
      <c r="J25" s="49">
        <v>6</v>
      </c>
      <c r="K25" s="49"/>
      <c r="L25" s="49"/>
      <c r="M25" s="49"/>
      <c r="N25" s="49" t="str">
        <f>SUM(I25:M25)</f>
        <v>0</v>
      </c>
      <c r="O25" s="50"/>
      <c r="P25" s="49">
        <v>780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47">
        <v>500018</v>
      </c>
      <c r="D26" s="46" t="s">
        <v>125</v>
      </c>
      <c r="E26" s="46" t="s">
        <v>126</v>
      </c>
      <c r="F26" s="38" t="s">
        <v>46</v>
      </c>
      <c r="G26" s="46" t="s">
        <v>47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520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9">
        <v>2906</v>
      </c>
      <c r="D27" s="53" t="s">
        <v>128</v>
      </c>
      <c r="E27" s="53" t="s">
        <v>129</v>
      </c>
      <c r="F27" s="55" t="s">
        <v>77</v>
      </c>
      <c r="G27" s="53" t="s">
        <v>41</v>
      </c>
      <c r="H27" s="56"/>
      <c r="I27" s="57"/>
      <c r="J27" s="57"/>
      <c r="K27" s="57"/>
      <c r="L27" s="57">
        <v>1</v>
      </c>
      <c r="M27" s="57"/>
      <c r="N27" s="57" t="str">
        <f>SUM(I27:M27)</f>
        <v>0</v>
      </c>
      <c r="O27" s="58"/>
      <c r="P27" s="57"/>
      <c r="Q27" s="57">
        <v>230</v>
      </c>
      <c r="R27" s="57"/>
      <c r="S27" s="55"/>
      <c r="T27" s="55" t="s">
        <v>48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9">
        <v>5714</v>
      </c>
      <c r="D28" s="53" t="s">
        <v>131</v>
      </c>
      <c r="E28" s="53" t="s">
        <v>132</v>
      </c>
      <c r="F28" s="55" t="s">
        <v>46</v>
      </c>
      <c r="G28" s="53" t="s">
        <v>47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2100</v>
      </c>
      <c r="R28" s="57"/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9">
        <v>4984</v>
      </c>
      <c r="D29" s="53" t="s">
        <v>135</v>
      </c>
      <c r="E29" s="53" t="s">
        <v>136</v>
      </c>
      <c r="F29" s="55" t="s">
        <v>64</v>
      </c>
      <c r="G29" s="53" t="s">
        <v>35</v>
      </c>
      <c r="H29" s="56"/>
      <c r="I29" s="57"/>
      <c r="J29" s="57"/>
      <c r="K29" s="57">
        <v>8</v>
      </c>
      <c r="L29" s="57"/>
      <c r="M29" s="57"/>
      <c r="N29" s="57" t="str">
        <f>SUM(I29:M29)</f>
        <v>0</v>
      </c>
      <c r="O29" s="58"/>
      <c r="P29" s="57"/>
      <c r="Q29" s="57" t="s">
        <v>137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4">
        <v>60092</v>
      </c>
      <c r="D30" s="53" t="s">
        <v>140</v>
      </c>
      <c r="E30" s="53" t="s">
        <v>141</v>
      </c>
      <c r="F30" s="55" t="s">
        <v>46</v>
      </c>
      <c r="G30" s="53" t="s">
        <v>59</v>
      </c>
      <c r="H30" s="56"/>
      <c r="I30" s="57"/>
      <c r="J30" s="57"/>
      <c r="K30" s="57"/>
      <c r="L30" s="57">
        <v>20</v>
      </c>
      <c r="M30" s="57"/>
      <c r="N30" s="57" t="str">
        <f>SUM(I30:M30)</f>
        <v>0</v>
      </c>
      <c r="O30" s="58"/>
      <c r="P30" s="57"/>
      <c r="Q30" s="57">
        <v>2200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9">
        <v>5800</v>
      </c>
      <c r="D31" s="53" t="s">
        <v>144</v>
      </c>
      <c r="E31" s="53" t="s">
        <v>145</v>
      </c>
      <c r="F31" s="55" t="s">
        <v>103</v>
      </c>
      <c r="G31" s="53" t="s">
        <v>53</v>
      </c>
      <c r="H31" s="56"/>
      <c r="I31" s="57">
        <v>4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146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5800</v>
      </c>
      <c r="D32" s="53" t="s">
        <v>147</v>
      </c>
      <c r="E32" s="53" t="s">
        <v>148</v>
      </c>
      <c r="F32" s="55" t="s">
        <v>103</v>
      </c>
      <c r="G32" s="53" t="s">
        <v>53</v>
      </c>
      <c r="H32" s="56"/>
      <c r="I32" s="57">
        <v>1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9">
        <v>1317</v>
      </c>
      <c r="D33" s="53" t="s">
        <v>151</v>
      </c>
      <c r="E33" s="53" t="s">
        <v>152</v>
      </c>
      <c r="F33" s="55" t="s">
        <v>46</v>
      </c>
      <c r="G33" s="53" t="s">
        <v>53</v>
      </c>
      <c r="H33" s="56"/>
      <c r="I33" s="57"/>
      <c r="J33" s="57"/>
      <c r="K33" s="57">
        <v>10</v>
      </c>
      <c r="L33" s="57"/>
      <c r="M33" s="57"/>
      <c r="N33" s="57" t="str">
        <f>SUM(I33:M33)</f>
        <v>0</v>
      </c>
      <c r="O33" s="58"/>
      <c r="P33" s="57"/>
      <c r="Q33" s="57">
        <v>1250</v>
      </c>
      <c r="R33" s="57"/>
      <c r="S33" s="55"/>
      <c r="T33" s="55" t="s">
        <v>153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154</v>
      </c>
      <c r="C34" s="59">
        <v>2851</v>
      </c>
      <c r="D34" s="53" t="s">
        <v>155</v>
      </c>
      <c r="E34" s="53" t="s">
        <v>156</v>
      </c>
      <c r="F34" s="55" t="s">
        <v>46</v>
      </c>
      <c r="G34" s="53" t="s">
        <v>41</v>
      </c>
      <c r="H34" s="56"/>
      <c r="I34" s="57"/>
      <c r="J34" s="57"/>
      <c r="K34" s="57"/>
      <c r="L34" s="57">
        <v>3</v>
      </c>
      <c r="M34" s="57"/>
      <c r="N34" s="57" t="str">
        <f>SUM(I34:M34)</f>
        <v>0</v>
      </c>
      <c r="O34" s="58"/>
      <c r="P34" s="57"/>
      <c r="Q34" s="57">
        <v>525</v>
      </c>
      <c r="R34" s="57"/>
      <c r="S34" s="55"/>
      <c r="T34" s="55" t="s">
        <v>157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158</v>
      </c>
      <c r="C35" s="59">
        <v>3640</v>
      </c>
      <c r="D35" s="53" t="s">
        <v>159</v>
      </c>
      <c r="E35" s="53" t="s">
        <v>160</v>
      </c>
      <c r="F35" s="55" t="s">
        <v>64</v>
      </c>
      <c r="G35" s="53" t="s">
        <v>35</v>
      </c>
      <c r="H35" s="56"/>
      <c r="I35" s="57"/>
      <c r="J35" s="57">
        <v>6</v>
      </c>
      <c r="K35" s="57"/>
      <c r="L35" s="57"/>
      <c r="M35" s="57"/>
      <c r="N35" s="57" t="str">
        <f>SUM(I35:M35)</f>
        <v>0</v>
      </c>
      <c r="O35" s="58"/>
      <c r="P35" s="57"/>
      <c r="Q35" s="57">
        <v>1350</v>
      </c>
      <c r="R35" s="57"/>
      <c r="S35" s="55"/>
      <c r="T35" s="55" t="s">
        <v>161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162</v>
      </c>
      <c r="C36" s="54">
        <v>93948</v>
      </c>
      <c r="D36" s="53" t="s">
        <v>163</v>
      </c>
      <c r="E36" s="53" t="s">
        <v>164</v>
      </c>
      <c r="F36" s="55" t="s">
        <v>34</v>
      </c>
      <c r="G36" s="53" t="s">
        <v>53</v>
      </c>
      <c r="H36" s="56"/>
      <c r="I36" s="57"/>
      <c r="J36" s="57"/>
      <c r="K36" s="57"/>
      <c r="L36" s="57">
        <v>9</v>
      </c>
      <c r="M36" s="57"/>
      <c r="N36" s="57" t="str">
        <f>SUM(I36:M36)</f>
        <v>0</v>
      </c>
      <c r="O36" s="58"/>
      <c r="P36" s="57"/>
      <c r="Q36" s="57">
        <v>1395</v>
      </c>
      <c r="R36" s="57"/>
      <c r="S36" s="55"/>
      <c r="T36" s="55" t="s">
        <v>165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93866</v>
      </c>
      <c r="D37" s="46" t="s">
        <v>166</v>
      </c>
      <c r="E37" s="46" t="s">
        <v>167</v>
      </c>
      <c r="F37" s="38" t="s">
        <v>77</v>
      </c>
      <c r="G37" s="46" t="s">
        <v>47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93381</v>
      </c>
      <c r="D38" s="46" t="s">
        <v>169</v>
      </c>
      <c r="E38" s="46" t="s">
        <v>170</v>
      </c>
      <c r="F38" s="38" t="s">
        <v>171</v>
      </c>
      <c r="G38" s="46" t="s">
        <v>35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420</v>
      </c>
      <c r="Q38" s="49"/>
      <c r="R38" s="49">
        <v>60</v>
      </c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3089</v>
      </c>
      <c r="D39" s="46" t="s">
        <v>174</v>
      </c>
      <c r="E39" s="46" t="s">
        <v>175</v>
      </c>
      <c r="F39" s="38" t="s">
        <v>176</v>
      </c>
      <c r="G39" s="46" t="s">
        <v>59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570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51">
        <v>94478</v>
      </c>
      <c r="D40" s="46" t="s">
        <v>178</v>
      </c>
      <c r="E40" s="46" t="s">
        <v>179</v>
      </c>
      <c r="F40" s="38" t="s">
        <v>73</v>
      </c>
      <c r="G40" s="46" t="s">
        <v>53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555</v>
      </c>
      <c r="Q40" s="49"/>
      <c r="R40" s="49"/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2303</v>
      </c>
      <c r="D41" s="46" t="s">
        <v>181</v>
      </c>
      <c r="E41" s="46" t="s">
        <v>182</v>
      </c>
      <c r="F41" s="38" t="s">
        <v>64</v>
      </c>
      <c r="G41" s="46" t="s">
        <v>41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3657</v>
      </c>
      <c r="D42" s="46" t="s">
        <v>184</v>
      </c>
      <c r="E42" s="46" t="s">
        <v>185</v>
      </c>
      <c r="F42" s="38" t="s">
        <v>46</v>
      </c>
      <c r="G42" s="46" t="s">
        <v>53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48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51">
        <v>6612</v>
      </c>
      <c r="D43" s="46" t="s">
        <v>187</v>
      </c>
      <c r="E43" s="46" t="s">
        <v>188</v>
      </c>
      <c r="F43" s="38" t="s">
        <v>64</v>
      </c>
      <c r="G43" s="46" t="s">
        <v>41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 t="s">
        <v>189</v>
      </c>
      <c r="P43" s="49">
        <v>1320</v>
      </c>
      <c r="Q43" s="49"/>
      <c r="R43" s="49"/>
      <c r="S43" s="38" t="s">
        <v>190</v>
      </c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192</v>
      </c>
      <c r="C44" s="47">
        <v>5686</v>
      </c>
      <c r="D44" s="46" t="s">
        <v>193</v>
      </c>
      <c r="E44" s="46" t="s">
        <v>194</v>
      </c>
      <c r="F44" s="38" t="s">
        <v>195</v>
      </c>
      <c r="G44" s="46" t="s">
        <v>59</v>
      </c>
      <c r="H44" s="48"/>
      <c r="I44" s="49"/>
      <c r="J44" s="49">
        <v>1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197</v>
      </c>
      <c r="C45" s="51">
        <v>60081</v>
      </c>
      <c r="D45" s="46" t="s">
        <v>198</v>
      </c>
      <c r="E45" s="46" t="s">
        <v>199</v>
      </c>
      <c r="F45" s="38" t="s">
        <v>64</v>
      </c>
      <c r="G45" s="46" t="s">
        <v>41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51">
        <v>94696</v>
      </c>
      <c r="D46" s="46" t="s">
        <v>201</v>
      </c>
      <c r="E46" s="46" t="s">
        <v>202</v>
      </c>
      <c r="F46" s="38" t="s">
        <v>203</v>
      </c>
      <c r="G46" s="46" t="s">
        <v>59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9">
        <v>93697</v>
      </c>
      <c r="D47" s="53" t="s">
        <v>206</v>
      </c>
      <c r="E47" s="53" t="s">
        <v>207</v>
      </c>
      <c r="F47" s="55" t="s">
        <v>208</v>
      </c>
      <c r="G47" s="53" t="s">
        <v>41</v>
      </c>
      <c r="H47" s="56"/>
      <c r="I47" s="57"/>
      <c r="J47" s="57">
        <v>4</v>
      </c>
      <c r="K47" s="57"/>
      <c r="L47" s="57"/>
      <c r="M47" s="57"/>
      <c r="N47" s="57" t="str">
        <f>SUM(I47:M47)</f>
        <v>0</v>
      </c>
      <c r="O47" s="58"/>
      <c r="P47" s="57"/>
      <c r="Q47" s="57">
        <v>920</v>
      </c>
      <c r="R47" s="57">
        <v>0</v>
      </c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47">
        <v>4537</v>
      </c>
      <c r="D48" s="46" t="s">
        <v>211</v>
      </c>
      <c r="E48" s="46" t="s">
        <v>212</v>
      </c>
      <c r="F48" s="38" t="s">
        <v>171</v>
      </c>
      <c r="G48" s="46" t="s">
        <v>35</v>
      </c>
      <c r="H48" s="48"/>
      <c r="I48" s="49"/>
      <c r="J48" s="49"/>
      <c r="K48" s="49">
        <v>1</v>
      </c>
      <c r="L48" s="49"/>
      <c r="M48" s="49"/>
      <c r="N48" s="49" t="str">
        <f>SUM(I48:M48)</f>
        <v>0</v>
      </c>
      <c r="O48" s="50"/>
      <c r="P48" s="49">
        <v>240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2654</v>
      </c>
      <c r="D49" s="46" t="s">
        <v>214</v>
      </c>
      <c r="E49" s="46" t="s">
        <v>215</v>
      </c>
      <c r="F49" s="38" t="s">
        <v>64</v>
      </c>
      <c r="G49" s="46" t="s">
        <v>47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540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>
        <v>3750</v>
      </c>
      <c r="D50" s="46" t="s">
        <v>218</v>
      </c>
      <c r="E50" s="46" t="s">
        <v>219</v>
      </c>
      <c r="F50" s="38" t="s">
        <v>220</v>
      </c>
      <c r="G50" s="46" t="s">
        <v>47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3200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222</v>
      </c>
      <c r="C51" s="47">
        <v>4745</v>
      </c>
      <c r="D51" s="46" t="s">
        <v>223</v>
      </c>
      <c r="E51" s="46" t="s">
        <v>224</v>
      </c>
      <c r="F51" s="38" t="s">
        <v>73</v>
      </c>
      <c r="G51" s="46" t="s">
        <v>41</v>
      </c>
      <c r="H51" s="48"/>
      <c r="I51" s="49"/>
      <c r="J51" s="49">
        <v>10</v>
      </c>
      <c r="K51" s="49"/>
      <c r="L51" s="49"/>
      <c r="M51" s="49"/>
      <c r="N51" s="49" t="str">
        <f>SUM(I51:M51)</f>
        <v>0</v>
      </c>
      <c r="O51" s="50"/>
      <c r="P51" s="49">
        <v>1650</v>
      </c>
      <c r="Q51" s="49"/>
      <c r="R51" s="49"/>
      <c r="S51" s="38"/>
      <c r="T51" s="38" t="s">
        <v>225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2795</v>
      </c>
      <c r="D52" s="46" t="s">
        <v>226</v>
      </c>
      <c r="E52" s="46" t="s">
        <v>227</v>
      </c>
      <c r="F52" s="38" t="s">
        <v>64</v>
      </c>
      <c r="G52" s="46" t="s">
        <v>35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 t="s">
        <v>90</v>
      </c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94595</v>
      </c>
      <c r="D53" s="46" t="s">
        <v>229</v>
      </c>
      <c r="E53" s="46" t="s">
        <v>230</v>
      </c>
      <c r="F53" s="38" t="s">
        <v>231</v>
      </c>
      <c r="G53" s="46" t="s">
        <v>59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233</v>
      </c>
      <c r="C54" s="59">
        <v>500023</v>
      </c>
      <c r="D54" s="53" t="s">
        <v>234</v>
      </c>
      <c r="E54" s="53" t="s">
        <v>235</v>
      </c>
      <c r="F54" s="55" t="s">
        <v>236</v>
      </c>
      <c r="G54" s="53" t="s">
        <v>237</v>
      </c>
      <c r="H54" s="56"/>
      <c r="I54" s="57">
        <v>100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14100</v>
      </c>
      <c r="R54" s="57"/>
      <c r="S54" s="55"/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3735</v>
      </c>
      <c r="D55" s="46" t="s">
        <v>239</v>
      </c>
      <c r="E55" s="46" t="s">
        <v>240</v>
      </c>
      <c r="F55" s="38" t="s">
        <v>241</v>
      </c>
      <c r="G55" s="46" t="s">
        <v>53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 t="s">
        <v>90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6002</v>
      </c>
      <c r="D56" s="46" t="s">
        <v>244</v>
      </c>
      <c r="E56" s="46" t="s">
        <v>245</v>
      </c>
      <c r="F56" s="38" t="s">
        <v>46</v>
      </c>
      <c r="G56" s="46" t="s">
        <v>47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440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51">
        <v>94755</v>
      </c>
      <c r="D57" s="46" t="s">
        <v>247</v>
      </c>
      <c r="E57" s="46" t="s">
        <v>248</v>
      </c>
      <c r="F57" s="38" t="s">
        <v>77</v>
      </c>
      <c r="G57" s="46" t="s">
        <v>59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3107</v>
      </c>
      <c r="D58" s="46" t="s">
        <v>250</v>
      </c>
      <c r="E58" s="46" t="s">
        <v>251</v>
      </c>
      <c r="F58" s="38" t="s">
        <v>252</v>
      </c>
      <c r="G58" s="46" t="s">
        <v>41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254</v>
      </c>
      <c r="C59" s="59">
        <v>5178</v>
      </c>
      <c r="D59" s="53" t="s">
        <v>93</v>
      </c>
      <c r="E59" s="53" t="s">
        <v>255</v>
      </c>
      <c r="F59" s="55" t="s">
        <v>256</v>
      </c>
      <c r="G59" s="53" t="s">
        <v>257</v>
      </c>
      <c r="H59" s="56"/>
      <c r="I59" s="57"/>
      <c r="J59" s="57"/>
      <c r="K59" s="57">
        <v>25</v>
      </c>
      <c r="L59" s="57"/>
      <c r="M59" s="57"/>
      <c r="N59" s="57" t="str">
        <f>SUM(I59:M59)</f>
        <v>0</v>
      </c>
      <c r="O59" s="58">
        <v>21</v>
      </c>
      <c r="P59" s="57"/>
      <c r="Q59" s="57">
        <v>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5351</v>
      </c>
      <c r="D60" s="46" t="s">
        <v>260</v>
      </c>
      <c r="E60" s="46" t="s">
        <v>261</v>
      </c>
      <c r="F60" s="38"/>
      <c r="G60" s="46" t="s">
        <v>257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>
        <v>16</v>
      </c>
      <c r="P60" s="49">
        <v>-2400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