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'путевой'!$A$1:$U$66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<sst xmlns="http://schemas.openxmlformats.org/spreadsheetml/2006/main" uniqueCount="286">
  <si>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</si>
  <si>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</si>
  <si>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</si>
  <si>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</si>
  <si>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</si>
  <si>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16.10.2019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</si>
  <si>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</si>
  <si>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</si>
  <si>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</si>
  <si>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</si>
  <si>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</si>
  <si>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</si>
  <si>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</si>
  <si>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</si>
  <si>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</si>
  <si>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</si>
  <si>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</si>
  <si>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</si>
  <si>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</si>
  <si>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</si>
  <si>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</si>
  <si>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</si>
  <si>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</si>
  <si>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</si>
  <si>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</si>
  <si>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</si>
  <si>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</si>
  <si>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</si>
  <si>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</si>
  <si>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</si>
  <si>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</si>
  <si>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Транснефть Балтика</t>
  </si>
  <si>
    <t>ППС Невское, островки. дер. Островки, лит.А</t>
  </si>
  <si>
    <t>8-921-325-35-14, 8-813-703-23-52, Елена</t>
  </si>
  <si>
    <t>9:00-17:00</t>
  </si>
  <si>
    <t>Фахри</t>
  </si>
  <si>
    <t>8-921-325-35-14 СОЗВОН УТРОМ ДЛЯ ПРОПУСКА   тендер.Обед с 12:30 до 13:30.</t>
  </si>
  <si>
    <t>Свитпро</t>
  </si>
  <si>
    <t>СПб, ул. Шпалерная, д. 34 литер В</t>
  </si>
  <si>
    <t>2 этаж . 448-64-69 Елена или Майра.</t>
  </si>
  <si>
    <t>09:00-15:00</t>
  </si>
  <si>
    <t>Владимир</t>
  </si>
  <si>
    <t>с ндс. новый адрес, если не алё -8-981-833-46-06, подъём 5 руб/бут.</t>
  </si>
  <si>
    <t>ППТК</t>
  </si>
  <si>
    <t>СПб, ул. Корабельная д.4</t>
  </si>
  <si>
    <t>ТЭЦ-14, 8-911-729-85-69</t>
  </si>
  <si>
    <t>09:00-12:30 13:30-15:30</t>
  </si>
  <si>
    <t>Георгий</t>
  </si>
  <si>
    <t>. ГРАЖДАНЕ РФ, утром ЗА ЧАС СОЗВОН - данные на пропуск,
подписывать АКТ и ттн (2 оставляем им 1 забераем себе) обязательно подпись и печат</t>
  </si>
  <si>
    <t>Клиент№2984</t>
  </si>
  <si>
    <t>СПб, ул. Пролетарской Диктатуры д. 1</t>
  </si>
  <si>
    <t>школа 157 2-й эт. Учительская 8-911-841-02-41</t>
  </si>
  <si>
    <t>10:00-15:00</t>
  </si>
  <si>
    <t>созвон, ,2 этаж - учительская новая цена  звонить на номер 8-911-841-02-41</t>
  </si>
  <si>
    <t>Клиент№5747</t>
  </si>
  <si>
    <t>Стрельна, Волхонское шоссе, д. 38</t>
  </si>
  <si>
    <t>частный дом, 8-911-724-53-73 Алексей</t>
  </si>
  <si>
    <t>Вячеслав</t>
  </si>
  <si>
    <t>новые цены</t>
  </si>
  <si>
    <t>Водоносов</t>
  </si>
  <si>
    <t>СПб, Новочеркасский проспект д. 42</t>
  </si>
  <si>
    <t>кв. 74, 8-960-267-66-21</t>
  </si>
  <si>
    <t>11:00-15:00</t>
  </si>
  <si>
    <t>8-906-22-999-52 ,поменяли адрес СОЗВОН ЗАРАНЕЕ! НОВАЯ ЦЕНА.
подъем 4 эт без лифта</t>
  </si>
  <si>
    <t>ТД Балтика</t>
  </si>
  <si>
    <t>СПб, пр. Солидарности д. 3к1</t>
  </si>
  <si>
    <t>кв 368, 8-911-919-65-12</t>
  </si>
  <si>
    <t>NaN</t>
  </si>
  <si>
    <t>с ндс озвон за час ! НОВЫЙ СЧЁТ Поставка №3 (9 из 12)ПОДПИСАТЬ АКТ-ПРИЁМА ПЕРЕДАЧИ. новые цены</t>
  </si>
  <si>
    <t>ЛинПром</t>
  </si>
  <si>
    <t>СПб, Пискарёвский пр., д. 150к2</t>
  </si>
  <si>
    <t>производственная площадка, 8-905-208-12-29</t>
  </si>
  <si>
    <t>Федор</t>
  </si>
  <si>
    <t>с ндс на Гжатскую PL NAT, на Пискаревский Ё . новые цены</t>
  </si>
  <si>
    <t>СПб, Парашютная ул. д. 54</t>
  </si>
  <si>
    <t>кв. 286, 8-911-149-50-02</t>
  </si>
  <si>
    <t>13:00-18:00</t>
  </si>
  <si>
    <t>Надирбек</t>
  </si>
  <si>
    <t>СПб, ул. Русановская, д. 11</t>
  </si>
  <si>
    <t>кв. 493, 8-921-741-35-56</t>
  </si>
  <si>
    <t>10:00-14:00</t>
  </si>
  <si>
    <t>созвон за час, новые цены</t>
  </si>
  <si>
    <t>БИС Северо-Запад</t>
  </si>
  <si>
    <t>СПб, ул. Звенигородская д. 22</t>
  </si>
  <si>
    <t>лит. А, оф.501, 5 этаж, 8-911-941-14-09, 448-18-79</t>
  </si>
  <si>
    <t>10:00-12:00</t>
  </si>
  <si>
    <t>НОВЫЙ СЧЁТ -за бутыль по 150 р, новые цены ,как можно раньше!!!новый счёт на 40 бут. Поставка №4(40 из 40)Доки делать на каждую поставку.</t>
  </si>
  <si>
    <t>Бизнес Тревел (бывш. СОДБИ)</t>
  </si>
  <si>
    <t>СПб, ул. Громова д. 4</t>
  </si>
  <si>
    <t>БЦ Громовъ, офис 238, 2 этаж, лифт есть, 677-91-19</t>
  </si>
  <si>
    <t>10:00-17:00</t>
  </si>
  <si>
    <t>C НДС новая цена</t>
  </si>
  <si>
    <t>СпецТехнология С-З   водоносов</t>
  </si>
  <si>
    <t>СПб, ул. Швецова д. 23</t>
  </si>
  <si>
    <t>территория завод ТЕМП, 8-921-327-53-77 Владимир, 8-965-080-07-54, 8-921-315-66-53 ворота напротив стоянки</t>
  </si>
  <si>
    <t>10:00-13:00</t>
  </si>
  <si>
    <t>с ндс РАЗГРУЗКА В ДВА МЕСТА ЗВОНИТЬ НА 8-981-989-69-15 С ндс созвон для пропуска, пускают только граждан РФ!!новые цены</t>
  </si>
  <si>
    <t>БИС (бывш. Клен)</t>
  </si>
  <si>
    <t>СПб, ул. Коллонтай  д. 3</t>
  </si>
  <si>
    <t>677-74-13, ТРК Лондон Молл</t>
  </si>
  <si>
    <t>СОЗВОН!новая цена новый счёт  поставка №2(10 из 20)
ИП Безухов</t>
  </si>
  <si>
    <t>СТЦ (бывшие Технологии радиоконтроля)</t>
  </si>
  <si>
    <t>СПб, пр. Непокоренных д. 49</t>
  </si>
  <si>
    <t>оф 610, 5 этаж, лифт есть, компания "ТРК", 8-905-229-97-91</t>
  </si>
  <si>
    <t>10:00-16:00</t>
  </si>
  <si>
    <t>с ндс 8-931-336-31-09 Отправлять счёт на krasokolova@stc-spb.ru дипломат больше не предлагать. забирать у них доверенность (оригинал). новые цены</t>
  </si>
  <si>
    <t>СПб, Дачный пр., д.30</t>
  </si>
  <si>
    <t>к1, кв2, 8-977-497-82-06</t>
  </si>
  <si>
    <t>не раньше 15</t>
  </si>
  <si>
    <t>СПб, набережная реки Фонтанки д. 50</t>
  </si>
  <si>
    <t>магазин  одежды Bat Norton,  404-69-64</t>
  </si>
  <si>
    <t xml:space="preserve">300 - Стаканчики для питьевой воды
 1 - ЧЕК (всегда)
 </t>
  </si>
  <si>
    <t>всегда возить чек. новые цены</t>
  </si>
  <si>
    <t>АКОНИТ  водоносов</t>
  </si>
  <si>
    <t>СПб, Лиговский пр., д. 176</t>
  </si>
  <si>
    <t>БЦ Союз, офис 2402, 4-й этаж, 244-76-15</t>
  </si>
  <si>
    <t>10:00-12:30 13:00-17:00</t>
  </si>
  <si>
    <t>ЗАБРАТЬ ПУСТЫЕ И ПОЛНЫЕ БУТЫЛИ ОТМЕТИТЬ ИХ И ПОСТАВИТЬ ОТДЕЛЬНО НА СКЛАДЕ разгрузить и поднять в офис (лифт есть, рохлю дадут),  Лифт НЕ работает с 12-30 до 13-00  НОВАЯ ЦЕНА</t>
  </si>
  <si>
    <t>Альтера</t>
  </si>
  <si>
    <t>СПб, Введенский канал д. 7</t>
  </si>
  <si>
    <t>1 этаж. 102 офис, 7 (812) 313-3311 доб.127</t>
  </si>
  <si>
    <t>с ндс 1-й этаж.новая цена. ЗАБРАТЬ ВСЕ ПУСТЫЕ БУТЫЛИ!</t>
  </si>
  <si>
    <t>Сафоновы Виталий Николаевич и Наталья Владимировна</t>
  </si>
  <si>
    <t>СПб, ул. Маршала Захарова д. 12к1</t>
  </si>
  <si>
    <t>кв. 147, 8-953-343-44-36, 8-921-633-16-96, 8-953-158-45-56</t>
  </si>
  <si>
    <t>, 8-953-34-344-36, 8-953-158-45-56 - звонить на этот номер ,новые цены</t>
  </si>
  <si>
    <t>Клиент№6561</t>
  </si>
  <si>
    <t>г. Ломоносов, СПб, ул.  Владимирская, д. 19/15</t>
  </si>
  <si>
    <t>кабинет 35, 2й этаж, , здание администрации Ломоносовского района,423-02-84</t>
  </si>
  <si>
    <t xml:space="preserve">1 - ЧЕК (всегда)
 </t>
  </si>
  <si>
    <t>СПб, Лиговский пр. д. 145</t>
  </si>
  <si>
    <t>8-911-911-57-31</t>
  </si>
  <si>
    <t>в этот раз звонить на этот номер 8-905-225-41-01 , новая цена</t>
  </si>
  <si>
    <t>Ленинградская Федерация Профсоюзов (ЛФП)</t>
  </si>
  <si>
    <t>СПб, площадь труда д.4</t>
  </si>
  <si>
    <t>въезд с коногвардейского д.23, Маргарита 8-921-361-70-54</t>
  </si>
  <si>
    <t>09:00-14:00</t>
  </si>
  <si>
    <t>старого образца, подписывать акт приёма-передачи.</t>
  </si>
  <si>
    <t>СПб, ул. Чапаева, д. 5</t>
  </si>
  <si>
    <t>8-981-166-41-87, в арку (над ней вывеска БЦ )</t>
  </si>
  <si>
    <t>забрать пустую тару офис работает с 10!! В 9 утра созвон - номер машины сообщить для пропуска. новая цена</t>
  </si>
  <si>
    <t>Клиент№5415</t>
  </si>
  <si>
    <t>СПб, ул. Пражская, д. 7к4</t>
  </si>
  <si>
    <t>школа 236, 2й этаж, 8-981-954-12-07 Терещенко Елена Петровна</t>
  </si>
  <si>
    <t>новые цены, созвон!
Мы должны были 20р</t>
  </si>
  <si>
    <t>Клиент №6124</t>
  </si>
  <si>
    <t>Спб, ул. Манчестерская ул д.2</t>
  </si>
  <si>
    <t>8-911-087-57-13</t>
  </si>
  <si>
    <t>организация СОКС ,новые цены. Созвон. помпу в б/п аренду довозим, заказали Ё.</t>
  </si>
  <si>
    <t>Клиент№6597 (был 3335 в)</t>
  </si>
  <si>
    <t>СПб, ул. Есенина, д. 1к1</t>
  </si>
  <si>
    <t>кв. 464, 3-й подъезд, 8-911-087-57-13</t>
  </si>
  <si>
    <t>созвон</t>
  </si>
  <si>
    <t>ВИТА ТЕХНОЛОДЖИ (ИП Надобников)</t>
  </si>
  <si>
    <t>СПб , ул Парковая д.4</t>
  </si>
  <si>
    <t>8-911- 027-80-26</t>
  </si>
  <si>
    <t>11:00-17:00</t>
  </si>
  <si>
    <t>обязателен созвон за 30 минут с 11 работают!</t>
  </si>
  <si>
    <t>Охранная организация «РЕСПЕКТ СЕКЬЮРИТИ ГРУП</t>
  </si>
  <si>
    <t>СПБ, ул. Хрустальная , д.27</t>
  </si>
  <si>
    <t>лит Е, пом.4Н (2 этаж), 8-900-630-26-06, 8-900-626-85-46 Валентин</t>
  </si>
  <si>
    <t>С НДС ЗАЕЗ СО ВТОРОГО УЧАСТА с 11 работают! Созвон за час чтобы в офисе кто то был. новая цена</t>
  </si>
  <si>
    <t>Легион водономика вода</t>
  </si>
  <si>
    <t>БЦ ИПС, оф. 234, 243-13-05,</t>
  </si>
  <si>
    <t>ВНИМАТЕЛЬНО СЛУШАТЬ ОХРАНУ ЗАКРЫВАТЬ ДВЕРИ КОТОРЫЕ ПРОСЯТ ЗАКРЫТЬ. в этот раз за наличку.новые цены</t>
  </si>
  <si>
    <t>разовый</t>
  </si>
  <si>
    <t>СПб, 5-я Краснорамейская д.22</t>
  </si>
  <si>
    <t>8-965-086-81-84</t>
  </si>
  <si>
    <t>забрать тару и сдать на склад нам на утилизацию. без доков без всего. звонить за ранее клиенту</t>
  </si>
  <si>
    <t>ЛВР сервисная компания</t>
  </si>
  <si>
    <t>СПб, улица Одоевского д. 28</t>
  </si>
  <si>
    <t>8 -911- 925-06-84</t>
  </si>
  <si>
    <t>с ндс</t>
  </si>
  <si>
    <t>ГУРЭП-СЕРВИС((ИП НАДОБНИКОВ) (бывшие Невский ГУРЭП)</t>
  </si>
  <si>
    <t>СПб, ул. Коллонтай д. 25к1</t>
  </si>
  <si>
    <t>585-45-39,  583-77-88</t>
  </si>
  <si>
    <t>не позже 17! ЧИСТЫЕ БУТЫЛИ!!!очень ругаются на грязные и потёртые бутыли.КАК МОЖНО РАНЬШЕ ,новые цены</t>
  </si>
  <si>
    <t>Университет правосудия</t>
  </si>
  <si>
    <t>СПб, Александровский парк, д.5</t>
  </si>
  <si>
    <t>8-911-794-24-33 Зураб</t>
  </si>
  <si>
    <t>тендер. Созвон!!
Доки старого образца 
Договор №31807209518 от 18.12.2018 г..</t>
  </si>
  <si>
    <t>Водономика</t>
  </si>
  <si>
    <t>Спб, ул. Большая Монетная д. 16</t>
  </si>
  <si>
    <t>К30, Лит А, офис центр 3, 2-этаж,  8-693-311-30-94,, КОД 5В, СОЗВОН для парковки</t>
  </si>
  <si>
    <t>10:00-18:00</t>
  </si>
  <si>
    <t>ЗАБРАТЬ ПУСТУЮ ТАРУ 448-95-52  ,новые цены.</t>
  </si>
  <si>
    <t>Луганская</t>
  </si>
  <si>
    <t>СПб, ул. Одоевского д. 28</t>
  </si>
  <si>
    <t>кв 331, 924-80-90,  16 этаж, домофон 331</t>
  </si>
  <si>
    <t>созвон,новая цена</t>
  </si>
  <si>
    <t>Фора - Карина</t>
  </si>
  <si>
    <t>СПб, Красногвардейский район, улица Дегтярева, 4</t>
  </si>
  <si>
    <t>8-903-093-60-77, 2-й этаж, 215 офис</t>
  </si>
  <si>
    <t>новые цены. бутыли не прозрачные,чистые и аккуратные!</t>
  </si>
  <si>
    <t>Континент -Водоносов</t>
  </si>
  <si>
    <t>СПб, ул. Смолячкова, д. 12к2</t>
  </si>
  <si>
    <t>Бизнес Центр Луч, 4й этаж, лифт есть, офис 404, 8-911-100-53-22</t>
  </si>
  <si>
    <t>10:00-13:00 14:00-17:00</t>
  </si>
  <si>
    <t>с ндс новые цены.  с 13 до 14 обед ,Печати нет просто подписывают документы. как можно раньше</t>
  </si>
  <si>
    <t>СПб, Петроградский район, ул. Академика Павлова, д. 6к2</t>
  </si>
  <si>
    <t>кв. 97, 13-й этаж, 8-999-209-95-40</t>
  </si>
  <si>
    <t>новая цена</t>
  </si>
  <si>
    <t>Спб, ул. Николая Рубцова  д. 5</t>
  </si>
  <si>
    <t>2-я парадная, кв.804,   8-919-947-59-02</t>
  </si>
  <si>
    <t>СОЗВОН за час, новые цены</t>
  </si>
  <si>
    <t>Галина Николаевна</t>
  </si>
  <si>
    <t>СПб, Тихорецкий пр. д. 4</t>
  </si>
  <si>
    <t>институт, 8-921-746-88-46, 8-911-211-63-30</t>
  </si>
  <si>
    <t>12:00-16:00</t>
  </si>
  <si>
    <t>СПб, ул. Асафьева д. 6к1 литер А</t>
  </si>
  <si>
    <t>32 кабинет, 3й этаж, 8-981-745-95-03</t>
  </si>
  <si>
    <t>созвон за час!! Чтобы успели подойти, номер карты сказать - на карту переведут, с</t>
  </si>
  <si>
    <t>СПбГУ</t>
  </si>
  <si>
    <t>г. Петергоф, СПб, Санкт-Петербургское шоссе  д. 109</t>
  </si>
  <si>
    <t>Высшая школа менеджмента СПбГУ,  8-931-383-15-60, 8-931-205-53-34</t>
  </si>
  <si>
    <t>ДОВОЗ как можно раньше!!!созвон если не успеваете, тендер, подписывать акт (доки у них оставить)старого образца добавлять Договор № 201/18/ЗКЭ/223/МП от 11.12.2018 г. 
Наименование воды: Вода питьевая артезианская негазированная 1-й категории, Серебряная капелька, Россия
8-812-323-84-42 контактное лицо по договору  8-921-952-17-06. ПОСТАВКУ НЕ ДЕЛИТЬ!</t>
  </si>
  <si>
    <t>Клиент№2936</t>
  </si>
  <si>
    <t>СПб, ул. Латышских Стрелков д. 15к3</t>
  </si>
  <si>
    <t>кв 96,  8-921-565-42-92</t>
  </si>
  <si>
    <t>16:00-21:00</t>
  </si>
  <si>
    <t>Созвон за час! 
новая цена. ВОЗИТЬ В СТРОГО УКАЗАННОЕ ВРЕМЯ!! если никого не будет - номер карты сообщить, могут перевести на карту</t>
  </si>
  <si>
    <t>Центр Недвижимости Квадрат(ИП НАДОБНИКОВ) (бывш. АГЕНТСТВО НЕДВИЖИМОСТИ «КВАДРАТ»)</t>
  </si>
  <si>
    <t>СПб, Ушаковская набережная, д. 5</t>
  </si>
  <si>
    <t>БЦ Росгосстрах, 6-й этаж,  8-960-260-30-00, 8-921-671-11-21 Олег, 425-35-25, 8-911-211-00-09</t>
  </si>
  <si>
    <t>ПОДПИСАТЬ ДОГОВОР счёт скидывать на почту     office@kvadratspb.ru ЧИСТЫЕ БУТЫЛИ !!!!!! новые цены.</t>
  </si>
  <si>
    <t>Планета  (ИП НАДОБНИКОВ)</t>
  </si>
  <si>
    <t>СПб, Межевой канал д. 5</t>
  </si>
  <si>
    <t>литер АН, пом 118, аптечный пункт, 677-60-46, 2-й этаж</t>
  </si>
  <si>
    <t>когда зайдёте на стекле есть телефон- звоните. новая цена</t>
  </si>
  <si>
    <t>Клиент№555</t>
  </si>
  <si>
    <t>СПб, пр. Большевиков д. 36к2</t>
  </si>
  <si>
    <t>перегрузят в машину 8-921-947-18-99 Юрий Алексеевич, звонить на подъезде</t>
  </si>
  <si>
    <t>14:00-16:00</t>
  </si>
  <si>
    <t>СОЗВОН ЗА ЧАС!! именно в этот промежуток времени! новые цены</t>
  </si>
  <si>
    <t>Объединение Энергосоюз</t>
  </si>
  <si>
    <t>СПб, пр. Луначарского, д. 72к1</t>
  </si>
  <si>
    <t>332-19-01</t>
  </si>
  <si>
    <t>с ндс ЧИСТЫЕ БУТЫЛИ!!!!!!новыее цены, не позже 16!</t>
  </si>
  <si>
    <t>Олниса</t>
  </si>
  <si>
    <t>СПБ, Брестский бульвар д.8 литерА</t>
  </si>
  <si>
    <t>8-800-333-19-59</t>
  </si>
  <si>
    <t>1 бут вместо разлитой с ндс</t>
  </si>
  <si>
    <t>водоносов</t>
  </si>
  <si>
    <t>г. Петергоф, СПб, ул. Царицынская д. 1</t>
  </si>
  <si>
    <t>поликлиника каб 413, 8-911-165-54-34</t>
  </si>
  <si>
    <t>9:00-15:00</t>
  </si>
  <si>
    <t>4 бут в залог</t>
  </si>
  <si>
    <t>Клиент№5560</t>
  </si>
  <si>
    <t>СПб, Свердловская набережная д. 62А</t>
  </si>
  <si>
    <t>заезд с набережной,  тренажерный зал для собак, 8-911-190-83-33, 8-911-920-84-86</t>
  </si>
  <si>
    <t>11:00-18:00</t>
  </si>
  <si>
    <t>с 11 работают. заезд с набережной в итальянский дворик, зоомагазин Агидис .новые цены</t>
  </si>
  <si>
    <t>СПб, Спасский переулок д.7</t>
  </si>
  <si>
    <t>кафе Чуланчик 572-64-54</t>
  </si>
  <si>
    <t>11:00-16:00</t>
  </si>
  <si>
    <t>с 11! обязательно отвезти воду ,новые цены.8-965-017-71-67</t>
  </si>
  <si>
    <t>СПб, пр. Стачек, д. 18</t>
  </si>
  <si>
    <t>заезд с Урхова переулка,  отделение полиции, 4й подъезд, 2й этаж,  8-931-244-15-11</t>
  </si>
  <si>
    <t>2 клиент а звонить на номер 8-921-175-95-34 новые цены. созвон  заранее</t>
  </si>
  <si>
    <t>СПб, 15-я линия Васильевского острова, 30</t>
  </si>
  <si>
    <t>пом 1Н, крайний правый вход, 8-911-993-15-73</t>
  </si>
  <si>
    <t>созвон!! новые цены. 8-911-847-25-45</t>
  </si>
  <si>
    <t>Клиент№3187</t>
  </si>
  <si>
    <t>СПб, ул. Турку д. 17к2</t>
  </si>
  <si>
    <t>кв. 23, 642-83-33, 706-08-33</t>
  </si>
  <si>
    <t>14:00-18:00</t>
  </si>
  <si>
    <t>новая цена, с 14!</t>
  </si>
  <si>
    <t>СПб, Степана Разина д. 9-11</t>
  </si>
  <si>
    <t>Самовывоз</t>
  </si>
  <si>
    <t>до 12</t>
  </si>
  <si>
    <t>Митя</t>
  </si>
  <si>
    <t>на балансе 7 пустых</t>
  </si>
  <si>
    <t>Мозгорех</t>
  </si>
  <si>
    <t>СПб, ул. Степана Разина д. 9</t>
  </si>
  <si>
    <t>самовывоз, 8-952-234-45-36</t>
  </si>
  <si>
    <t>09:00-11:00</t>
  </si>
  <si>
    <t>на новое юр. лицо Бизнес Ап
оплачено 150 залогов
(500 из 500),  ПОДПИСАТЬ АКТ!!
7 бут за нал</t>
  </si>
  <si>
    <t>Фабрика</t>
  </si>
  <si>
    <t>самовывоз соседи</t>
  </si>
  <si>
    <t>с 9 до 13</t>
  </si>
  <si>
    <t>счёт на 4 бут, поставка №4 (1 из 4), соседи на этаже с нами через стенку.</t>
  </si>
  <si>
    <t>Клиент №6633</t>
  </si>
  <si>
    <t>ул. Степана Разина д.9</t>
  </si>
  <si>
    <t>Клиент №2531</t>
  </si>
  <si>
    <t>до 13</t>
  </si>
  <si>
    <t xml:space="preserve">2 - Бутыль 19 литров с ручкой
 1 - Помпа СТАНДАРТ
 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</si>
</sst>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7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5" borderId="1" applyFont="1" applyNumberFormat="0" applyFill="1" applyBorder="1" applyAlignment="1">
      <alignment horizontal="center" vertical="center" textRotation="0" wrapText="true" shrinkToFit="false"/>
    </xf>
    <xf xfId="0" fontId="22" numFmtId="0" fillId="6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6" borderId="1" applyFont="1" applyNumberFormat="0" applyFill="1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26" numFmtId="0" fillId="6" borderId="1" applyFont="1" applyNumberFormat="0" applyFill="1" applyBorder="1" applyAlignment="1">
      <alignment horizontal="center" vertical="center" textRotation="0" wrapText="true" shrinkToFit="false"/>
    </xf>
    <xf xfId="0" fontId="23" numFmtId="0" fillId="6" borderId="1" applyFont="1" applyNumberFormat="0" applyFill="1" applyBorder="1" applyAlignment="1">
      <alignment horizontal="center" vertical="center" textRotation="0" wrapText="true" shrinkToFit="false"/>
    </xf>
    <xf xfId="0" fontId="25" numFmtId="0" fillId="6" borderId="1" applyFont="1" applyNumberFormat="0" applyFill="1" applyBorder="1" applyAlignment="1">
      <alignment horizontal="center" vertical="center" textRotation="0" wrapText="true" shrinkToFit="false"/>
    </xf>
    <xf xfId="0" fontId="27" numFmtId="0" fillId="7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7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65" sqref="C65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8">
        <v>1</v>
      </c>
      <c r="B6" s="59" t="s">
        <v>31</v>
      </c>
      <c r="C6" s="60">
        <v>500055</v>
      </c>
      <c r="D6" s="59" t="s">
        <v>32</v>
      </c>
      <c r="E6" s="59" t="s">
        <v>33</v>
      </c>
      <c r="F6" s="61" t="s">
        <v>34</v>
      </c>
      <c r="G6" s="59" t="s">
        <v>35</v>
      </c>
      <c r="H6" s="62"/>
      <c r="I6" s="63">
        <v>82</v>
      </c>
      <c r="J6" s="63"/>
      <c r="K6" s="63"/>
      <c r="L6" s="63"/>
      <c r="M6" s="63"/>
      <c r="N6" s="63" t="str">
        <f>SUM(I6:M6)</f>
        <v>0</v>
      </c>
      <c r="O6" s="64"/>
      <c r="P6" s="63"/>
      <c r="Q6" s="63">
        <v>10168</v>
      </c>
      <c r="R6" s="63"/>
      <c r="S6" s="61"/>
      <c r="T6" s="61" t="s">
        <v>36</v>
      </c>
      <c r="U6" s="61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66">
        <v>2</v>
      </c>
      <c r="B7" s="67" t="s">
        <v>37</v>
      </c>
      <c r="C7" s="68">
        <v>6220</v>
      </c>
      <c r="D7" s="67" t="s">
        <v>38</v>
      </c>
      <c r="E7" s="67" t="s">
        <v>39</v>
      </c>
      <c r="F7" s="69" t="s">
        <v>40</v>
      </c>
      <c r="G7" s="67" t="s">
        <v>41</v>
      </c>
      <c r="H7" s="70"/>
      <c r="I7" s="71"/>
      <c r="J7" s="71"/>
      <c r="K7" s="71">
        <v>6</v>
      </c>
      <c r="L7" s="71"/>
      <c r="M7" s="71"/>
      <c r="N7" s="71" t="str">
        <f>SUM(I7:M7)</f>
        <v>0</v>
      </c>
      <c r="O7" s="72"/>
      <c r="P7" s="71"/>
      <c r="Q7" s="71">
        <v>1110</v>
      </c>
      <c r="R7" s="71">
        <v>30</v>
      </c>
      <c r="S7" s="69"/>
      <c r="T7" s="69" t="s">
        <v>42</v>
      </c>
      <c r="U7" s="69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66">
        <v>3</v>
      </c>
      <c r="B8" s="67" t="s">
        <v>43</v>
      </c>
      <c r="C8" s="68">
        <v>50056</v>
      </c>
      <c r="D8" s="67" t="s">
        <v>44</v>
      </c>
      <c r="E8" s="67" t="s">
        <v>45</v>
      </c>
      <c r="F8" s="69" t="s">
        <v>46</v>
      </c>
      <c r="G8" s="67" t="s">
        <v>47</v>
      </c>
      <c r="H8" s="70"/>
      <c r="I8" s="71">
        <v>110</v>
      </c>
      <c r="J8" s="71"/>
      <c r="K8" s="71"/>
      <c r="L8" s="71"/>
      <c r="M8" s="71"/>
      <c r="N8" s="71" t="str">
        <f>SUM(I8:M8)</f>
        <v>0</v>
      </c>
      <c r="O8" s="72"/>
      <c r="P8" s="71"/>
      <c r="Q8" s="71">
        <v>11880</v>
      </c>
      <c r="R8" s="71"/>
      <c r="S8" s="69"/>
      <c r="T8" s="69" t="s">
        <v>48</v>
      </c>
      <c r="U8" s="69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49</v>
      </c>
      <c r="C9" s="47">
        <v>2984</v>
      </c>
      <c r="D9" s="46" t="s">
        <v>50</v>
      </c>
      <c r="E9" s="46" t="s">
        <v>51</v>
      </c>
      <c r="F9" s="38" t="s">
        <v>52</v>
      </c>
      <c r="G9" s="46" t="s">
        <v>41</v>
      </c>
      <c r="H9" s="48"/>
      <c r="I9" s="49"/>
      <c r="J9" s="49">
        <v>5</v>
      </c>
      <c r="K9" s="49"/>
      <c r="L9" s="49"/>
      <c r="M9" s="49"/>
      <c r="N9" s="49" t="str">
        <f>SUM(I9:M9)</f>
        <v>0</v>
      </c>
      <c r="O9" s="50"/>
      <c r="P9" s="49">
        <v>950</v>
      </c>
      <c r="Q9" s="49"/>
      <c r="R9" s="49"/>
      <c r="S9" s="38"/>
      <c r="T9" s="38" t="s">
        <v>53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54</v>
      </c>
      <c r="C10" s="47">
        <v>5747</v>
      </c>
      <c r="D10" s="46" t="s">
        <v>55</v>
      </c>
      <c r="E10" s="46" t="s">
        <v>56</v>
      </c>
      <c r="F10" s="38" t="s">
        <v>52</v>
      </c>
      <c r="G10" s="46" t="s">
        <v>57</v>
      </c>
      <c r="H10" s="48"/>
      <c r="I10" s="49"/>
      <c r="J10" s="49">
        <v>2</v>
      </c>
      <c r="K10" s="49"/>
      <c r="L10" s="49"/>
      <c r="M10" s="49"/>
      <c r="N10" s="49" t="str">
        <f>SUM(I10:M10)</f>
        <v>0</v>
      </c>
      <c r="O10" s="50"/>
      <c r="P10" s="49">
        <v>460</v>
      </c>
      <c r="Q10" s="49"/>
      <c r="R10" s="49"/>
      <c r="S10" s="38"/>
      <c r="T10" s="38" t="s">
        <v>58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59</v>
      </c>
      <c r="C11" s="47">
        <v>93381</v>
      </c>
      <c r="D11" s="46" t="s">
        <v>60</v>
      </c>
      <c r="E11" s="46" t="s">
        <v>61</v>
      </c>
      <c r="F11" s="38" t="s">
        <v>62</v>
      </c>
      <c r="G11" s="46" t="s">
        <v>35</v>
      </c>
      <c r="H11" s="48"/>
      <c r="I11" s="49"/>
      <c r="J11" s="49"/>
      <c r="K11" s="49"/>
      <c r="L11" s="49">
        <v>2</v>
      </c>
      <c r="M11" s="49"/>
      <c r="N11" s="49" t="str">
        <f>SUM(I11:M11)</f>
        <v>0</v>
      </c>
      <c r="O11" s="50"/>
      <c r="P11" s="49">
        <v>420</v>
      </c>
      <c r="Q11" s="49"/>
      <c r="R11" s="49">
        <v>60</v>
      </c>
      <c r="S11" s="38"/>
      <c r="T11" s="38" t="s">
        <v>63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66">
        <v>7</v>
      </c>
      <c r="B12" s="67" t="s">
        <v>64</v>
      </c>
      <c r="C12" s="73">
        <v>1721</v>
      </c>
      <c r="D12" s="67" t="s">
        <v>65</v>
      </c>
      <c r="E12" s="67" t="s">
        <v>66</v>
      </c>
      <c r="F12" s="69" t="s">
        <v>52</v>
      </c>
      <c r="G12" s="67" t="s">
        <v>35</v>
      </c>
      <c r="H12" s="70"/>
      <c r="I12" s="71"/>
      <c r="J12" s="71">
        <v>3</v>
      </c>
      <c r="K12" s="71"/>
      <c r="L12" s="71"/>
      <c r="M12" s="71"/>
      <c r="N12" s="71" t="str">
        <f>SUM(I12:M12)</f>
        <v>0</v>
      </c>
      <c r="O12" s="72"/>
      <c r="P12" s="71"/>
      <c r="Q12" s="71" t="s">
        <v>67</v>
      </c>
      <c r="R12" s="71"/>
      <c r="S12" s="69"/>
      <c r="T12" s="69" t="s">
        <v>68</v>
      </c>
      <c r="U12" s="69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66">
        <v>8</v>
      </c>
      <c r="B13" s="67" t="s">
        <v>69</v>
      </c>
      <c r="C13" s="73">
        <v>3640</v>
      </c>
      <c r="D13" s="67" t="s">
        <v>70</v>
      </c>
      <c r="E13" s="67" t="s">
        <v>71</v>
      </c>
      <c r="F13" s="69" t="s">
        <v>52</v>
      </c>
      <c r="G13" s="67" t="s">
        <v>72</v>
      </c>
      <c r="H13" s="70"/>
      <c r="I13" s="71"/>
      <c r="J13" s="71"/>
      <c r="K13" s="71">
        <v>20</v>
      </c>
      <c r="L13" s="71"/>
      <c r="M13" s="71"/>
      <c r="N13" s="71" t="str">
        <f>SUM(I13:M13)</f>
        <v>0</v>
      </c>
      <c r="O13" s="72"/>
      <c r="P13" s="71"/>
      <c r="Q13" s="71">
        <v>2600</v>
      </c>
      <c r="R13" s="71"/>
      <c r="S13" s="69"/>
      <c r="T13" s="69" t="s">
        <v>73</v>
      </c>
      <c r="U13" s="69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59</v>
      </c>
      <c r="C14" s="47">
        <v>1378</v>
      </c>
      <c r="D14" s="46" t="s">
        <v>74</v>
      </c>
      <c r="E14" s="46" t="s">
        <v>75</v>
      </c>
      <c r="F14" s="38" t="s">
        <v>76</v>
      </c>
      <c r="G14" s="46" t="s">
        <v>77</v>
      </c>
      <c r="H14" s="48"/>
      <c r="I14" s="49"/>
      <c r="J14" s="49"/>
      <c r="K14" s="49"/>
      <c r="L14" s="49">
        <v>2</v>
      </c>
      <c r="M14" s="49"/>
      <c r="N14" s="49" t="str">
        <f>SUM(I14:M14)</f>
        <v>0</v>
      </c>
      <c r="O14" s="50"/>
      <c r="P14" s="49">
        <v>330</v>
      </c>
      <c r="Q14" s="49"/>
      <c r="R14" s="49"/>
      <c r="S14" s="38"/>
      <c r="T14" s="38" t="s">
        <v>58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59</v>
      </c>
      <c r="C15" s="47">
        <v>93543</v>
      </c>
      <c r="D15" s="46" t="s">
        <v>78</v>
      </c>
      <c r="E15" s="46" t="s">
        <v>79</v>
      </c>
      <c r="F15" s="38" t="s">
        <v>80</v>
      </c>
      <c r="G15" s="46" t="s">
        <v>35</v>
      </c>
      <c r="H15" s="48"/>
      <c r="I15" s="49"/>
      <c r="J15" s="49"/>
      <c r="K15" s="49"/>
      <c r="L15" s="49">
        <v>2</v>
      </c>
      <c r="M15" s="49"/>
      <c r="N15" s="49" t="str">
        <f>SUM(I15:M15)</f>
        <v>0</v>
      </c>
      <c r="O15" s="50"/>
      <c r="P15" s="49">
        <v>370</v>
      </c>
      <c r="Q15" s="49"/>
      <c r="R15" s="49"/>
      <c r="S15" s="38"/>
      <c r="T15" s="38" t="s">
        <v>81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66">
        <v>11</v>
      </c>
      <c r="B16" s="67" t="s">
        <v>82</v>
      </c>
      <c r="C16" s="73">
        <v>975</v>
      </c>
      <c r="D16" s="67" t="s">
        <v>83</v>
      </c>
      <c r="E16" s="67" t="s">
        <v>84</v>
      </c>
      <c r="F16" s="69" t="s">
        <v>85</v>
      </c>
      <c r="G16" s="67" t="s">
        <v>41</v>
      </c>
      <c r="H16" s="70"/>
      <c r="I16" s="71"/>
      <c r="J16" s="71"/>
      <c r="K16" s="71">
        <v>10</v>
      </c>
      <c r="L16" s="71"/>
      <c r="M16" s="71"/>
      <c r="N16" s="71" t="str">
        <f>SUM(I16:M16)</f>
        <v>0</v>
      </c>
      <c r="O16" s="72"/>
      <c r="P16" s="71"/>
      <c r="Q16" s="71">
        <v>1500</v>
      </c>
      <c r="R16" s="71">
        <v>200</v>
      </c>
      <c r="S16" s="69"/>
      <c r="T16" s="69" t="s">
        <v>86</v>
      </c>
      <c r="U16" s="69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66">
        <v>12</v>
      </c>
      <c r="B17" s="67" t="s">
        <v>87</v>
      </c>
      <c r="C17" s="73">
        <v>354</v>
      </c>
      <c r="D17" s="67" t="s">
        <v>88</v>
      </c>
      <c r="E17" s="67" t="s">
        <v>89</v>
      </c>
      <c r="F17" s="69" t="s">
        <v>90</v>
      </c>
      <c r="G17" s="67" t="s">
        <v>35</v>
      </c>
      <c r="H17" s="70"/>
      <c r="I17" s="71"/>
      <c r="J17" s="71">
        <v>3</v>
      </c>
      <c r="K17" s="71"/>
      <c r="L17" s="71"/>
      <c r="M17" s="71"/>
      <c r="N17" s="71" t="str">
        <f>SUM(I17:M17)</f>
        <v>0</v>
      </c>
      <c r="O17" s="72"/>
      <c r="P17" s="71"/>
      <c r="Q17" s="71">
        <v>555</v>
      </c>
      <c r="R17" s="71"/>
      <c r="S17" s="69"/>
      <c r="T17" s="69" t="s">
        <v>91</v>
      </c>
      <c r="U17" s="69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66">
        <v>13</v>
      </c>
      <c r="B18" s="67" t="s">
        <v>92</v>
      </c>
      <c r="C18" s="73">
        <v>1482</v>
      </c>
      <c r="D18" s="67" t="s">
        <v>93</v>
      </c>
      <c r="E18" s="67" t="s">
        <v>94</v>
      </c>
      <c r="F18" s="69" t="s">
        <v>95</v>
      </c>
      <c r="G18" s="67" t="s">
        <v>57</v>
      </c>
      <c r="H18" s="70"/>
      <c r="I18" s="71"/>
      <c r="J18" s="71"/>
      <c r="K18" s="71"/>
      <c r="L18" s="71">
        <v>8</v>
      </c>
      <c r="M18" s="71"/>
      <c r="N18" s="71" t="str">
        <f>SUM(I18:M18)</f>
        <v>0</v>
      </c>
      <c r="O18" s="72"/>
      <c r="P18" s="71"/>
      <c r="Q18" s="71">
        <v>1320</v>
      </c>
      <c r="R18" s="71"/>
      <c r="S18" s="69"/>
      <c r="T18" s="69" t="s">
        <v>96</v>
      </c>
      <c r="U18" s="69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66">
        <v>14</v>
      </c>
      <c r="B19" s="67" t="s">
        <v>97</v>
      </c>
      <c r="C19" s="73">
        <v>2646</v>
      </c>
      <c r="D19" s="67" t="s">
        <v>98</v>
      </c>
      <c r="E19" s="67" t="s">
        <v>99</v>
      </c>
      <c r="F19" s="69" t="s">
        <v>90</v>
      </c>
      <c r="G19" s="67" t="s">
        <v>35</v>
      </c>
      <c r="H19" s="70"/>
      <c r="I19" s="71"/>
      <c r="J19" s="71"/>
      <c r="K19" s="71">
        <v>3</v>
      </c>
      <c r="L19" s="71"/>
      <c r="M19" s="71"/>
      <c r="N19" s="71" t="str">
        <f>SUM(I19:M19)</f>
        <v>0</v>
      </c>
      <c r="O19" s="72"/>
      <c r="P19" s="71"/>
      <c r="Q19" s="71">
        <v>0</v>
      </c>
      <c r="R19" s="71"/>
      <c r="S19" s="69"/>
      <c r="T19" s="69" t="s">
        <v>100</v>
      </c>
      <c r="U19" s="69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66">
        <v>15</v>
      </c>
      <c r="B20" s="67" t="s">
        <v>101</v>
      </c>
      <c r="C20" s="73">
        <v>2602</v>
      </c>
      <c r="D20" s="67" t="s">
        <v>102</v>
      </c>
      <c r="E20" s="67" t="s">
        <v>103</v>
      </c>
      <c r="F20" s="69" t="s">
        <v>104</v>
      </c>
      <c r="G20" s="67" t="s">
        <v>72</v>
      </c>
      <c r="H20" s="70"/>
      <c r="I20" s="71"/>
      <c r="J20" s="71"/>
      <c r="K20" s="71">
        <v>40</v>
      </c>
      <c r="L20" s="71"/>
      <c r="M20" s="71"/>
      <c r="N20" s="71" t="str">
        <f>SUM(I20:M20)</f>
        <v>0</v>
      </c>
      <c r="O20" s="72"/>
      <c r="P20" s="71"/>
      <c r="Q20" s="71">
        <v>5200</v>
      </c>
      <c r="R20" s="71">
        <v>400</v>
      </c>
      <c r="S20" s="69"/>
      <c r="T20" s="69" t="s">
        <v>105</v>
      </c>
      <c r="U20" s="69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>
        <v>16</v>
      </c>
      <c r="B21" s="46" t="s">
        <v>59</v>
      </c>
      <c r="C21" s="65">
        <v>4864</v>
      </c>
      <c r="D21" s="46" t="s">
        <v>106</v>
      </c>
      <c r="E21" s="46" t="s">
        <v>107</v>
      </c>
      <c r="F21" s="38" t="s">
        <v>95</v>
      </c>
      <c r="G21" s="46" t="s">
        <v>57</v>
      </c>
      <c r="H21" s="48"/>
      <c r="I21" s="49"/>
      <c r="J21" s="49"/>
      <c r="K21" s="49"/>
      <c r="L21" s="49">
        <v>1</v>
      </c>
      <c r="M21" s="49"/>
      <c r="N21" s="49" t="str">
        <f>SUM(I21:M21)</f>
        <v>0</v>
      </c>
      <c r="O21" s="50"/>
      <c r="P21" s="49">
        <v>230</v>
      </c>
      <c r="Q21" s="49"/>
      <c r="R21" s="49"/>
      <c r="S21" s="38"/>
      <c r="T21" s="38" t="s">
        <v>108</v>
      </c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>
        <v>17</v>
      </c>
      <c r="B22" s="46" t="s">
        <v>59</v>
      </c>
      <c r="C22" s="47">
        <v>2343</v>
      </c>
      <c r="D22" s="46" t="s">
        <v>109</v>
      </c>
      <c r="E22" s="46" t="s">
        <v>110</v>
      </c>
      <c r="F22" s="38" t="s">
        <v>80</v>
      </c>
      <c r="G22" s="46" t="s">
        <v>41</v>
      </c>
      <c r="H22" s="48"/>
      <c r="I22" s="49"/>
      <c r="J22" s="49"/>
      <c r="K22" s="49"/>
      <c r="L22" s="49">
        <v>3</v>
      </c>
      <c r="M22" s="49"/>
      <c r="N22" s="49" t="str">
        <f>SUM(I22:M22)</f>
        <v>0</v>
      </c>
      <c r="O22" s="50"/>
      <c r="P22" s="49">
        <v>855</v>
      </c>
      <c r="Q22" s="49"/>
      <c r="R22" s="49"/>
      <c r="S22" s="38" t="s">
        <v>111</v>
      </c>
      <c r="T22" s="38" t="s">
        <v>112</v>
      </c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66">
        <v>18</v>
      </c>
      <c r="B23" s="67" t="s">
        <v>113</v>
      </c>
      <c r="C23" s="73">
        <v>93323</v>
      </c>
      <c r="D23" s="67" t="s">
        <v>114</v>
      </c>
      <c r="E23" s="67" t="s">
        <v>115</v>
      </c>
      <c r="F23" s="69" t="s">
        <v>116</v>
      </c>
      <c r="G23" s="67" t="s">
        <v>41</v>
      </c>
      <c r="H23" s="70"/>
      <c r="I23" s="71"/>
      <c r="J23" s="71"/>
      <c r="K23" s="71"/>
      <c r="L23" s="71">
        <v>0</v>
      </c>
      <c r="M23" s="71"/>
      <c r="N23" s="71" t="str">
        <f>SUM(I23:M23)</f>
        <v>0</v>
      </c>
      <c r="O23" s="72"/>
      <c r="P23" s="71"/>
      <c r="Q23" s="71">
        <v>0</v>
      </c>
      <c r="R23" s="71"/>
      <c r="S23" s="69"/>
      <c r="T23" s="69" t="s">
        <v>117</v>
      </c>
      <c r="U23" s="69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66">
        <v>19</v>
      </c>
      <c r="B24" s="67" t="s">
        <v>118</v>
      </c>
      <c r="C24" s="73">
        <v>1673</v>
      </c>
      <c r="D24" s="67" t="s">
        <v>119</v>
      </c>
      <c r="E24" s="67" t="s">
        <v>120</v>
      </c>
      <c r="F24" s="69" t="s">
        <v>80</v>
      </c>
      <c r="G24" s="67" t="s">
        <v>41</v>
      </c>
      <c r="H24" s="70"/>
      <c r="I24" s="71"/>
      <c r="J24" s="71"/>
      <c r="K24" s="71"/>
      <c r="L24" s="71">
        <v>3</v>
      </c>
      <c r="M24" s="71"/>
      <c r="N24" s="71" t="str">
        <f>SUM(I24:M24)</f>
        <v>0</v>
      </c>
      <c r="O24" s="72"/>
      <c r="P24" s="71"/>
      <c r="Q24" s="71">
        <v>525</v>
      </c>
      <c r="R24" s="71">
        <v>0</v>
      </c>
      <c r="S24" s="69"/>
      <c r="T24" s="69" t="s">
        <v>121</v>
      </c>
      <c r="U24" s="69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>
        <v>20</v>
      </c>
      <c r="B25" s="46" t="s">
        <v>122</v>
      </c>
      <c r="C25" s="47">
        <v>2661</v>
      </c>
      <c r="D25" s="46" t="s">
        <v>123</v>
      </c>
      <c r="E25" s="46" t="s">
        <v>124</v>
      </c>
      <c r="F25" s="38" t="s">
        <v>95</v>
      </c>
      <c r="G25" s="46" t="s">
        <v>57</v>
      </c>
      <c r="H25" s="48"/>
      <c r="I25" s="49"/>
      <c r="J25" s="49">
        <v>2</v>
      </c>
      <c r="K25" s="49"/>
      <c r="L25" s="49"/>
      <c r="M25" s="49"/>
      <c r="N25" s="49" t="str">
        <f>SUM(I25:M25)</f>
        <v>0</v>
      </c>
      <c r="O25" s="50"/>
      <c r="P25" s="49">
        <v>400</v>
      </c>
      <c r="Q25" s="49"/>
      <c r="R25" s="49"/>
      <c r="S25" s="38"/>
      <c r="T25" s="38" t="s">
        <v>125</v>
      </c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>
        <v>21</v>
      </c>
      <c r="B26" s="46" t="s">
        <v>126</v>
      </c>
      <c r="C26" s="65">
        <v>6561</v>
      </c>
      <c r="D26" s="46" t="s">
        <v>127</v>
      </c>
      <c r="E26" s="46" t="s">
        <v>128</v>
      </c>
      <c r="F26" s="38" t="s">
        <v>90</v>
      </c>
      <c r="G26" s="46" t="s">
        <v>57</v>
      </c>
      <c r="H26" s="48"/>
      <c r="I26" s="49"/>
      <c r="J26" s="49"/>
      <c r="K26" s="49">
        <v>4</v>
      </c>
      <c r="L26" s="49"/>
      <c r="M26" s="49"/>
      <c r="N26" s="49" t="str">
        <f>SUM(I26:M26)</f>
        <v>0</v>
      </c>
      <c r="O26" s="50"/>
      <c r="P26" s="49">
        <v>720</v>
      </c>
      <c r="Q26" s="49"/>
      <c r="R26" s="49"/>
      <c r="S26" s="38" t="s">
        <v>129</v>
      </c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>
        <v>22</v>
      </c>
      <c r="B27" s="46" t="s">
        <v>57</v>
      </c>
      <c r="C27" s="47">
        <v>145</v>
      </c>
      <c r="D27" s="46" t="s">
        <v>130</v>
      </c>
      <c r="E27" s="46" t="s">
        <v>131</v>
      </c>
      <c r="F27" s="38" t="s">
        <v>95</v>
      </c>
      <c r="G27" s="46" t="s">
        <v>41</v>
      </c>
      <c r="H27" s="48"/>
      <c r="I27" s="49"/>
      <c r="J27" s="49">
        <v>5</v>
      </c>
      <c r="K27" s="49"/>
      <c r="L27" s="49"/>
      <c r="M27" s="49"/>
      <c r="N27" s="49" t="str">
        <f>SUM(I27:M27)</f>
        <v>0</v>
      </c>
      <c r="O27" s="50"/>
      <c r="P27" s="49">
        <v>950</v>
      </c>
      <c r="Q27" s="49"/>
      <c r="R27" s="49">
        <v>50</v>
      </c>
      <c r="S27" s="38"/>
      <c r="T27" s="38" t="s">
        <v>132</v>
      </c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66">
        <v>23</v>
      </c>
      <c r="B28" s="67" t="s">
        <v>133</v>
      </c>
      <c r="C28" s="68">
        <v>500062</v>
      </c>
      <c r="D28" s="67" t="s">
        <v>134</v>
      </c>
      <c r="E28" s="67" t="s">
        <v>135</v>
      </c>
      <c r="F28" s="69" t="s">
        <v>136</v>
      </c>
      <c r="G28" s="67" t="s">
        <v>47</v>
      </c>
      <c r="H28" s="70"/>
      <c r="I28" s="71"/>
      <c r="J28" s="71"/>
      <c r="K28" s="71"/>
      <c r="L28" s="71">
        <v>50</v>
      </c>
      <c r="M28" s="71"/>
      <c r="N28" s="71" t="str">
        <f>SUM(I28:M28)</f>
        <v>0</v>
      </c>
      <c r="O28" s="72"/>
      <c r="P28" s="71"/>
      <c r="Q28" s="71">
        <v>6250</v>
      </c>
      <c r="R28" s="71"/>
      <c r="S28" s="69"/>
      <c r="T28" s="69" t="s">
        <v>137</v>
      </c>
      <c r="U28" s="69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>
        <v>24</v>
      </c>
      <c r="B29" s="46" t="s">
        <v>59</v>
      </c>
      <c r="C29" s="47">
        <v>2261</v>
      </c>
      <c r="D29" s="46" t="s">
        <v>138</v>
      </c>
      <c r="E29" s="46" t="s">
        <v>139</v>
      </c>
      <c r="F29" s="38" t="s">
        <v>52</v>
      </c>
      <c r="G29" s="46" t="s">
        <v>77</v>
      </c>
      <c r="H29" s="48"/>
      <c r="I29" s="49"/>
      <c r="J29" s="49"/>
      <c r="K29" s="49"/>
      <c r="L29" s="49">
        <v>0</v>
      </c>
      <c r="M29" s="49"/>
      <c r="N29" s="49" t="str">
        <f>SUM(I29:M29)</f>
        <v>0</v>
      </c>
      <c r="O29" s="50"/>
      <c r="P29" s="49">
        <v>0</v>
      </c>
      <c r="Q29" s="49"/>
      <c r="R29" s="49"/>
      <c r="S29" s="38"/>
      <c r="T29" s="38" t="s">
        <v>140</v>
      </c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>
        <v>25</v>
      </c>
      <c r="B30" s="46" t="s">
        <v>141</v>
      </c>
      <c r="C30" s="47">
        <v>5415</v>
      </c>
      <c r="D30" s="46" t="s">
        <v>142</v>
      </c>
      <c r="E30" s="46" t="s">
        <v>143</v>
      </c>
      <c r="F30" s="38" t="s">
        <v>80</v>
      </c>
      <c r="G30" s="46" t="s">
        <v>41</v>
      </c>
      <c r="H30" s="48"/>
      <c r="I30" s="49"/>
      <c r="J30" s="49"/>
      <c r="K30" s="49">
        <v>3</v>
      </c>
      <c r="L30" s="49"/>
      <c r="M30" s="49"/>
      <c r="N30" s="49" t="str">
        <f>SUM(I30:M30)</f>
        <v>0</v>
      </c>
      <c r="O30" s="50"/>
      <c r="P30" s="49">
        <v>550</v>
      </c>
      <c r="Q30" s="49"/>
      <c r="R30" s="49"/>
      <c r="S30" s="38"/>
      <c r="T30" s="38" t="s">
        <v>144</v>
      </c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>
        <v>26</v>
      </c>
      <c r="B31" s="46" t="s">
        <v>145</v>
      </c>
      <c r="C31" s="47">
        <v>6124</v>
      </c>
      <c r="D31" s="46" t="s">
        <v>146</v>
      </c>
      <c r="E31" s="46" t="s">
        <v>147</v>
      </c>
      <c r="F31" s="38" t="s">
        <v>52</v>
      </c>
      <c r="G31" s="46" t="s">
        <v>72</v>
      </c>
      <c r="H31" s="48"/>
      <c r="I31" s="49"/>
      <c r="J31" s="49"/>
      <c r="K31" s="49">
        <v>18</v>
      </c>
      <c r="L31" s="49"/>
      <c r="M31" s="49"/>
      <c r="N31" s="49" t="str">
        <f>SUM(I31:M31)</f>
        <v>0</v>
      </c>
      <c r="O31" s="50"/>
      <c r="P31" s="49">
        <v>2610</v>
      </c>
      <c r="Q31" s="49"/>
      <c r="R31" s="49"/>
      <c r="S31" s="38"/>
      <c r="T31" s="38" t="s">
        <v>148</v>
      </c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>
        <v>27</v>
      </c>
      <c r="B32" s="46" t="s">
        <v>149</v>
      </c>
      <c r="C32" s="65">
        <v>6597</v>
      </c>
      <c r="D32" s="46" t="s">
        <v>150</v>
      </c>
      <c r="E32" s="46" t="s">
        <v>151</v>
      </c>
      <c r="F32" s="38" t="s">
        <v>52</v>
      </c>
      <c r="G32" s="46" t="s">
        <v>72</v>
      </c>
      <c r="H32" s="48"/>
      <c r="I32" s="49"/>
      <c r="J32" s="49"/>
      <c r="K32" s="49">
        <v>6</v>
      </c>
      <c r="L32" s="49"/>
      <c r="M32" s="49"/>
      <c r="N32" s="49" t="str">
        <f>SUM(I32:M32)</f>
        <v>0</v>
      </c>
      <c r="O32" s="50"/>
      <c r="P32" s="49">
        <v>1080</v>
      </c>
      <c r="Q32" s="49"/>
      <c r="R32" s="49"/>
      <c r="S32" s="38"/>
      <c r="T32" s="38" t="s">
        <v>152</v>
      </c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66">
        <v>28</v>
      </c>
      <c r="B33" s="67" t="s">
        <v>153</v>
      </c>
      <c r="C33" s="68">
        <v>93640</v>
      </c>
      <c r="D33" s="67" t="s">
        <v>154</v>
      </c>
      <c r="E33" s="67" t="s">
        <v>155</v>
      </c>
      <c r="F33" s="69" t="s">
        <v>156</v>
      </c>
      <c r="G33" s="67" t="s">
        <v>41</v>
      </c>
      <c r="H33" s="70"/>
      <c r="I33" s="71"/>
      <c r="J33" s="71"/>
      <c r="K33" s="71"/>
      <c r="L33" s="71">
        <v>5</v>
      </c>
      <c r="M33" s="71"/>
      <c r="N33" s="71" t="str">
        <f>SUM(I33:M33)</f>
        <v>0</v>
      </c>
      <c r="O33" s="72"/>
      <c r="P33" s="71"/>
      <c r="Q33" s="71">
        <v>850</v>
      </c>
      <c r="R33" s="71"/>
      <c r="S33" s="69"/>
      <c r="T33" s="69" t="s">
        <v>157</v>
      </c>
      <c r="U33" s="69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66">
        <v>29</v>
      </c>
      <c r="B34" s="67" t="s">
        <v>158</v>
      </c>
      <c r="C34" s="73">
        <v>94549</v>
      </c>
      <c r="D34" s="67" t="s">
        <v>159</v>
      </c>
      <c r="E34" s="67" t="s">
        <v>160</v>
      </c>
      <c r="F34" s="69" t="s">
        <v>62</v>
      </c>
      <c r="G34" s="67" t="s">
        <v>41</v>
      </c>
      <c r="H34" s="70"/>
      <c r="I34" s="71"/>
      <c r="J34" s="71"/>
      <c r="K34" s="71"/>
      <c r="L34" s="71">
        <v>4</v>
      </c>
      <c r="M34" s="71"/>
      <c r="N34" s="71" t="str">
        <f>SUM(I34:M34)</f>
        <v>0</v>
      </c>
      <c r="O34" s="72"/>
      <c r="P34" s="71"/>
      <c r="Q34" s="71">
        <v>680</v>
      </c>
      <c r="R34" s="71"/>
      <c r="S34" s="69"/>
      <c r="T34" s="69" t="s">
        <v>161</v>
      </c>
      <c r="U34" s="69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66">
        <v>30</v>
      </c>
      <c r="B35" s="67" t="s">
        <v>162</v>
      </c>
      <c r="C35" s="73">
        <v>60006</v>
      </c>
      <c r="D35" s="67" t="s">
        <v>83</v>
      </c>
      <c r="E35" s="67" t="s">
        <v>163</v>
      </c>
      <c r="F35" s="69" t="s">
        <v>90</v>
      </c>
      <c r="G35" s="67" t="s">
        <v>41</v>
      </c>
      <c r="H35" s="70"/>
      <c r="I35" s="71"/>
      <c r="J35" s="71"/>
      <c r="K35" s="71"/>
      <c r="L35" s="71">
        <v>10</v>
      </c>
      <c r="M35" s="71"/>
      <c r="N35" s="71" t="str">
        <f>SUM(I35:M35)</f>
        <v>0</v>
      </c>
      <c r="O35" s="72"/>
      <c r="P35" s="71">
        <v>1100</v>
      </c>
      <c r="Q35" s="71"/>
      <c r="R35" s="71"/>
      <c r="S35" s="69" t="s">
        <v>129</v>
      </c>
      <c r="T35" s="69" t="s">
        <v>164</v>
      </c>
      <c r="U35" s="69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>
        <v>31</v>
      </c>
      <c r="B36" s="46" t="s">
        <v>165</v>
      </c>
      <c r="C36" s="47"/>
      <c r="D36" s="46" t="s">
        <v>166</v>
      </c>
      <c r="E36" s="46" t="s">
        <v>167</v>
      </c>
      <c r="F36" s="38" t="s">
        <v>52</v>
      </c>
      <c r="G36" s="46" t="s">
        <v>77</v>
      </c>
      <c r="H36" s="48"/>
      <c r="I36" s="49"/>
      <c r="J36" s="49"/>
      <c r="K36" s="49"/>
      <c r="L36" s="49"/>
      <c r="M36" s="49"/>
      <c r="N36" s="49" t="str">
        <f>SUM(I36:M36)</f>
        <v>0</v>
      </c>
      <c r="O36" s="50"/>
      <c r="P36" s="49"/>
      <c r="Q36" s="49"/>
      <c r="R36" s="49"/>
      <c r="S36" s="38"/>
      <c r="T36" s="38" t="s">
        <v>168</v>
      </c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66">
        <v>32</v>
      </c>
      <c r="B37" s="67" t="s">
        <v>169</v>
      </c>
      <c r="C37" s="68">
        <v>60067</v>
      </c>
      <c r="D37" s="67" t="s">
        <v>170</v>
      </c>
      <c r="E37" s="67" t="s">
        <v>171</v>
      </c>
      <c r="F37" s="69" t="s">
        <v>90</v>
      </c>
      <c r="G37" s="67" t="s">
        <v>77</v>
      </c>
      <c r="H37" s="70"/>
      <c r="I37" s="71"/>
      <c r="J37" s="71"/>
      <c r="K37" s="71"/>
      <c r="L37" s="71">
        <v>6</v>
      </c>
      <c r="M37" s="71"/>
      <c r="N37" s="71" t="str">
        <f>SUM(I37:M37)</f>
        <v>0</v>
      </c>
      <c r="O37" s="72"/>
      <c r="P37" s="71"/>
      <c r="Q37" s="71">
        <v>660</v>
      </c>
      <c r="R37" s="71"/>
      <c r="S37" s="69"/>
      <c r="T37" s="69" t="s">
        <v>172</v>
      </c>
      <c r="U37" s="69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66">
        <v>33</v>
      </c>
      <c r="B38" s="67" t="s">
        <v>173</v>
      </c>
      <c r="C38" s="73">
        <v>1141</v>
      </c>
      <c r="D38" s="67" t="s">
        <v>174</v>
      </c>
      <c r="E38" s="67" t="s">
        <v>175</v>
      </c>
      <c r="F38" s="69" t="s">
        <v>104</v>
      </c>
      <c r="G38" s="67" t="s">
        <v>35</v>
      </c>
      <c r="H38" s="70"/>
      <c r="I38" s="71"/>
      <c r="J38" s="71"/>
      <c r="K38" s="71">
        <v>7</v>
      </c>
      <c r="L38" s="71"/>
      <c r="M38" s="71"/>
      <c r="N38" s="71" t="str">
        <f>SUM(I38:M38)</f>
        <v>0</v>
      </c>
      <c r="O38" s="72"/>
      <c r="P38" s="71"/>
      <c r="Q38" s="71">
        <v>1260</v>
      </c>
      <c r="R38" s="71">
        <v>0</v>
      </c>
      <c r="S38" s="69"/>
      <c r="T38" s="69" t="s">
        <v>176</v>
      </c>
      <c r="U38" s="69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66">
        <v>34</v>
      </c>
      <c r="B39" s="67" t="s">
        <v>177</v>
      </c>
      <c r="C39" s="68">
        <v>500061</v>
      </c>
      <c r="D39" s="67" t="s">
        <v>178</v>
      </c>
      <c r="E39" s="67" t="s">
        <v>179</v>
      </c>
      <c r="F39" s="69" t="s">
        <v>80</v>
      </c>
      <c r="G39" s="67" t="s">
        <v>77</v>
      </c>
      <c r="H39" s="70"/>
      <c r="I39" s="71">
        <v>50</v>
      </c>
      <c r="J39" s="71"/>
      <c r="K39" s="71"/>
      <c r="L39" s="71"/>
      <c r="M39" s="71"/>
      <c r="N39" s="71" t="str">
        <f>SUM(I39:M39)</f>
        <v>0</v>
      </c>
      <c r="O39" s="72"/>
      <c r="P39" s="71"/>
      <c r="Q39" s="71">
        <v>6050</v>
      </c>
      <c r="R39" s="71"/>
      <c r="S39" s="69"/>
      <c r="T39" s="69" t="s">
        <v>180</v>
      </c>
      <c r="U39" s="69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>
        <v>35</v>
      </c>
      <c r="B40" s="46" t="s">
        <v>181</v>
      </c>
      <c r="C40" s="47">
        <v>60027</v>
      </c>
      <c r="D40" s="46" t="s">
        <v>182</v>
      </c>
      <c r="E40" s="46" t="s">
        <v>183</v>
      </c>
      <c r="F40" s="38" t="s">
        <v>184</v>
      </c>
      <c r="G40" s="46" t="s">
        <v>77</v>
      </c>
      <c r="H40" s="48"/>
      <c r="I40" s="49"/>
      <c r="J40" s="49"/>
      <c r="K40" s="49"/>
      <c r="L40" s="49">
        <v>0</v>
      </c>
      <c r="M40" s="49"/>
      <c r="N40" s="49" t="str">
        <f>SUM(I40:M40)</f>
        <v>0</v>
      </c>
      <c r="O40" s="50"/>
      <c r="P40" s="49">
        <v>0</v>
      </c>
      <c r="Q40" s="49"/>
      <c r="R40" s="49"/>
      <c r="S40" s="38"/>
      <c r="T40" s="38" t="s">
        <v>185</v>
      </c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>
        <v>36</v>
      </c>
      <c r="B41" s="46" t="s">
        <v>186</v>
      </c>
      <c r="C41" s="47">
        <v>1427</v>
      </c>
      <c r="D41" s="46" t="s">
        <v>187</v>
      </c>
      <c r="E41" s="46" t="s">
        <v>188</v>
      </c>
      <c r="F41" s="38" t="s">
        <v>62</v>
      </c>
      <c r="G41" s="46" t="s">
        <v>77</v>
      </c>
      <c r="H41" s="48"/>
      <c r="I41" s="49"/>
      <c r="J41" s="49">
        <v>5</v>
      </c>
      <c r="K41" s="49"/>
      <c r="L41" s="49"/>
      <c r="M41" s="49"/>
      <c r="N41" s="49" t="str">
        <f>SUM(I41:M41)</f>
        <v>0</v>
      </c>
      <c r="O41" s="50"/>
      <c r="P41" s="49">
        <v>900</v>
      </c>
      <c r="Q41" s="49"/>
      <c r="R41" s="49"/>
      <c r="S41" s="38"/>
      <c r="T41" s="38" t="s">
        <v>189</v>
      </c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>
        <v>37</v>
      </c>
      <c r="B42" s="46" t="s">
        <v>190</v>
      </c>
      <c r="C42" s="47">
        <v>1090</v>
      </c>
      <c r="D42" s="46" t="s">
        <v>191</v>
      </c>
      <c r="E42" s="46" t="s">
        <v>192</v>
      </c>
      <c r="F42" s="38" t="s">
        <v>52</v>
      </c>
      <c r="G42" s="46" t="s">
        <v>41</v>
      </c>
      <c r="H42" s="48"/>
      <c r="I42" s="49"/>
      <c r="J42" s="49"/>
      <c r="K42" s="49"/>
      <c r="L42" s="49">
        <v>12</v>
      </c>
      <c r="M42" s="49"/>
      <c r="N42" s="49" t="str">
        <f>SUM(I42:M42)</f>
        <v>0</v>
      </c>
      <c r="O42" s="50"/>
      <c r="P42" s="49">
        <v>1500</v>
      </c>
      <c r="Q42" s="49"/>
      <c r="R42" s="49">
        <v>60</v>
      </c>
      <c r="S42" s="38"/>
      <c r="T42" s="38" t="s">
        <v>193</v>
      </c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66">
        <v>38</v>
      </c>
      <c r="B43" s="67" t="s">
        <v>194</v>
      </c>
      <c r="C43" s="73">
        <v>2777</v>
      </c>
      <c r="D43" s="67" t="s">
        <v>195</v>
      </c>
      <c r="E43" s="67" t="s">
        <v>196</v>
      </c>
      <c r="F43" s="69" t="s">
        <v>197</v>
      </c>
      <c r="G43" s="67" t="s">
        <v>72</v>
      </c>
      <c r="H43" s="70"/>
      <c r="I43" s="71"/>
      <c r="J43" s="71"/>
      <c r="K43" s="71"/>
      <c r="L43" s="71">
        <v>10</v>
      </c>
      <c r="M43" s="71"/>
      <c r="N43" s="71" t="str">
        <f>SUM(I43:M43)</f>
        <v>0</v>
      </c>
      <c r="O43" s="72"/>
      <c r="P43" s="71"/>
      <c r="Q43" s="71">
        <v>1400</v>
      </c>
      <c r="R43" s="71"/>
      <c r="S43" s="69"/>
      <c r="T43" s="69" t="s">
        <v>198</v>
      </c>
      <c r="U43" s="69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51">
        <v>39</v>
      </c>
      <c r="B44" s="52" t="s">
        <v>59</v>
      </c>
      <c r="C44" s="53">
        <v>3331</v>
      </c>
      <c r="D44" s="52" t="s">
        <v>199</v>
      </c>
      <c r="E44" s="52" t="s">
        <v>200</v>
      </c>
      <c r="F44" s="54" t="s">
        <v>80</v>
      </c>
      <c r="G44" s="52" t="s">
        <v>77</v>
      </c>
      <c r="H44" s="55"/>
      <c r="I44" s="56"/>
      <c r="J44" s="56"/>
      <c r="K44" s="56"/>
      <c r="L44" s="56">
        <v>4</v>
      </c>
      <c r="M44" s="56"/>
      <c r="N44" s="56" t="str">
        <f>SUM(I44:M44)</f>
        <v>0</v>
      </c>
      <c r="O44" s="57"/>
      <c r="P44" s="56">
        <v>680</v>
      </c>
      <c r="Q44" s="56"/>
      <c r="R44" s="56"/>
      <c r="S44" s="54"/>
      <c r="T44" s="54" t="s">
        <v>201</v>
      </c>
      <c r="U44" s="5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>
        <v>40</v>
      </c>
      <c r="B45" s="46" t="s">
        <v>59</v>
      </c>
      <c r="C45" s="47">
        <v>92702</v>
      </c>
      <c r="D45" s="46" t="s">
        <v>202</v>
      </c>
      <c r="E45" s="46" t="s">
        <v>203</v>
      </c>
      <c r="F45" s="38" t="s">
        <v>52</v>
      </c>
      <c r="G45" s="46" t="s">
        <v>72</v>
      </c>
      <c r="H45" s="48"/>
      <c r="I45" s="49"/>
      <c r="J45" s="49"/>
      <c r="K45" s="49"/>
      <c r="L45" s="49">
        <v>3</v>
      </c>
      <c r="M45" s="49"/>
      <c r="N45" s="49" t="str">
        <f>SUM(I45:M45)</f>
        <v>0</v>
      </c>
      <c r="O45" s="50"/>
      <c r="P45" s="49">
        <v>555</v>
      </c>
      <c r="Q45" s="49"/>
      <c r="R45" s="49"/>
      <c r="S45" s="38"/>
      <c r="T45" s="38" t="s">
        <v>204</v>
      </c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>
        <v>41</v>
      </c>
      <c r="B46" s="46" t="s">
        <v>205</v>
      </c>
      <c r="C46" s="47">
        <v>3848</v>
      </c>
      <c r="D46" s="46" t="s">
        <v>206</v>
      </c>
      <c r="E46" s="46" t="s">
        <v>207</v>
      </c>
      <c r="F46" s="38" t="s">
        <v>208</v>
      </c>
      <c r="G46" s="46" t="s">
        <v>72</v>
      </c>
      <c r="H46" s="48"/>
      <c r="I46" s="49"/>
      <c r="J46" s="49"/>
      <c r="K46" s="49">
        <v>2</v>
      </c>
      <c r="L46" s="49"/>
      <c r="M46" s="49"/>
      <c r="N46" s="49" t="str">
        <f>SUM(I46:M46)</f>
        <v>0</v>
      </c>
      <c r="O46" s="50"/>
      <c r="P46" s="49">
        <v>380</v>
      </c>
      <c r="Q46" s="49"/>
      <c r="R46" s="49"/>
      <c r="S46" s="38"/>
      <c r="T46" s="38" t="s">
        <v>58</v>
      </c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>
        <v>42</v>
      </c>
      <c r="B47" s="46" t="s">
        <v>181</v>
      </c>
      <c r="C47" s="65">
        <v>60118</v>
      </c>
      <c r="D47" s="46" t="s">
        <v>209</v>
      </c>
      <c r="E47" s="46" t="s">
        <v>210</v>
      </c>
      <c r="F47" s="38" t="s">
        <v>90</v>
      </c>
      <c r="G47" s="46" t="s">
        <v>72</v>
      </c>
      <c r="H47" s="48"/>
      <c r="I47" s="49"/>
      <c r="J47" s="49"/>
      <c r="K47" s="49"/>
      <c r="L47" s="49">
        <v>4</v>
      </c>
      <c r="M47" s="49"/>
      <c r="N47" s="49" t="str">
        <f>SUM(I47:M47)</f>
        <v>0</v>
      </c>
      <c r="O47" s="50"/>
      <c r="P47" s="49">
        <v>440</v>
      </c>
      <c r="Q47" s="49"/>
      <c r="R47" s="49"/>
      <c r="S47" s="38" t="s">
        <v>129</v>
      </c>
      <c r="T47" s="38" t="s">
        <v>211</v>
      </c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66">
        <v>43</v>
      </c>
      <c r="B48" s="67" t="s">
        <v>212</v>
      </c>
      <c r="C48" s="73">
        <v>500050</v>
      </c>
      <c r="D48" s="67" t="s">
        <v>213</v>
      </c>
      <c r="E48" s="67" t="s">
        <v>214</v>
      </c>
      <c r="F48" s="69" t="s">
        <v>80</v>
      </c>
      <c r="G48" s="67" t="s">
        <v>57</v>
      </c>
      <c r="H48" s="70"/>
      <c r="I48" s="71">
        <v>15</v>
      </c>
      <c r="J48" s="71"/>
      <c r="K48" s="71"/>
      <c r="L48" s="71"/>
      <c r="M48" s="71"/>
      <c r="N48" s="71" t="str">
        <f>SUM(I48:M48)</f>
        <v>0</v>
      </c>
      <c r="O48" s="72"/>
      <c r="P48" s="71"/>
      <c r="Q48" s="71">
        <v>1230</v>
      </c>
      <c r="R48" s="71"/>
      <c r="S48" s="69"/>
      <c r="T48" s="69" t="s">
        <v>215</v>
      </c>
      <c r="U48" s="69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>
        <v>44</v>
      </c>
      <c r="B49" s="46" t="s">
        <v>216</v>
      </c>
      <c r="C49" s="47">
        <v>2936</v>
      </c>
      <c r="D49" s="46" t="s">
        <v>217</v>
      </c>
      <c r="E49" s="46" t="s">
        <v>218</v>
      </c>
      <c r="F49" s="38" t="s">
        <v>219</v>
      </c>
      <c r="G49" s="46" t="s">
        <v>35</v>
      </c>
      <c r="H49" s="48"/>
      <c r="I49" s="49"/>
      <c r="J49" s="49">
        <v>2</v>
      </c>
      <c r="K49" s="49"/>
      <c r="L49" s="49"/>
      <c r="M49" s="49"/>
      <c r="N49" s="49" t="str">
        <f>SUM(I49:M49)</f>
        <v>0</v>
      </c>
      <c r="O49" s="50"/>
      <c r="P49" s="49">
        <v>400</v>
      </c>
      <c r="Q49" s="49"/>
      <c r="R49" s="49"/>
      <c r="S49" s="38"/>
      <c r="T49" s="38" t="s">
        <v>220</v>
      </c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66">
        <v>45</v>
      </c>
      <c r="B50" s="67" t="s">
        <v>221</v>
      </c>
      <c r="C50" s="73">
        <v>4048</v>
      </c>
      <c r="D50" s="67" t="s">
        <v>222</v>
      </c>
      <c r="E50" s="67" t="s">
        <v>223</v>
      </c>
      <c r="F50" s="69" t="s">
        <v>90</v>
      </c>
      <c r="G50" s="67" t="s">
        <v>77</v>
      </c>
      <c r="H50" s="70"/>
      <c r="I50" s="71"/>
      <c r="J50" s="71">
        <v>10</v>
      </c>
      <c r="K50" s="71"/>
      <c r="L50" s="71"/>
      <c r="M50" s="71"/>
      <c r="N50" s="71" t="str">
        <f>SUM(I50:M50)</f>
        <v>0</v>
      </c>
      <c r="O50" s="72"/>
      <c r="P50" s="71"/>
      <c r="Q50" s="71">
        <v>2050</v>
      </c>
      <c r="R50" s="71"/>
      <c r="S50" s="69"/>
      <c r="T50" s="69" t="s">
        <v>224</v>
      </c>
      <c r="U50" s="69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66">
        <v>46</v>
      </c>
      <c r="B51" s="67" t="s">
        <v>225</v>
      </c>
      <c r="C51" s="73">
        <v>938</v>
      </c>
      <c r="D51" s="67" t="s">
        <v>226</v>
      </c>
      <c r="E51" s="67" t="s">
        <v>227</v>
      </c>
      <c r="F51" s="69" t="s">
        <v>52</v>
      </c>
      <c r="G51" s="67" t="s">
        <v>57</v>
      </c>
      <c r="H51" s="70"/>
      <c r="I51" s="71"/>
      <c r="J51" s="71">
        <v>3</v>
      </c>
      <c r="K51" s="71"/>
      <c r="L51" s="71"/>
      <c r="M51" s="71"/>
      <c r="N51" s="71" t="str">
        <f>SUM(I51:M51)</f>
        <v>0</v>
      </c>
      <c r="O51" s="72"/>
      <c r="P51" s="71"/>
      <c r="Q51" s="71">
        <v>630</v>
      </c>
      <c r="R51" s="71"/>
      <c r="S51" s="69"/>
      <c r="T51" s="69" t="s">
        <v>228</v>
      </c>
      <c r="U51" s="69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>
        <v>47</v>
      </c>
      <c r="B52" s="46" t="s">
        <v>229</v>
      </c>
      <c r="C52" s="47">
        <v>555</v>
      </c>
      <c r="D52" s="46" t="s">
        <v>230</v>
      </c>
      <c r="E52" s="46" t="s">
        <v>231</v>
      </c>
      <c r="F52" s="38" t="s">
        <v>232</v>
      </c>
      <c r="G52" s="46" t="s">
        <v>35</v>
      </c>
      <c r="H52" s="48"/>
      <c r="I52" s="49"/>
      <c r="J52" s="49"/>
      <c r="K52" s="49">
        <v>8</v>
      </c>
      <c r="L52" s="49"/>
      <c r="M52" s="49"/>
      <c r="N52" s="49" t="str">
        <f>SUM(I52:M52)</f>
        <v>0</v>
      </c>
      <c r="O52" s="50"/>
      <c r="P52" s="49">
        <v>960</v>
      </c>
      <c r="Q52" s="49"/>
      <c r="R52" s="49"/>
      <c r="S52" s="38"/>
      <c r="T52" s="38" t="s">
        <v>233</v>
      </c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66">
        <v>48</v>
      </c>
      <c r="B53" s="67" t="s">
        <v>234</v>
      </c>
      <c r="C53" s="73">
        <v>185</v>
      </c>
      <c r="D53" s="67" t="s">
        <v>235</v>
      </c>
      <c r="E53" s="67" t="s">
        <v>236</v>
      </c>
      <c r="F53" s="69" t="s">
        <v>104</v>
      </c>
      <c r="G53" s="67" t="s">
        <v>72</v>
      </c>
      <c r="H53" s="70"/>
      <c r="I53" s="71"/>
      <c r="J53" s="71"/>
      <c r="K53" s="71">
        <v>6</v>
      </c>
      <c r="L53" s="71"/>
      <c r="M53" s="71"/>
      <c r="N53" s="71" t="str">
        <f>SUM(I53:M53)</f>
        <v>0</v>
      </c>
      <c r="O53" s="72"/>
      <c r="P53" s="71"/>
      <c r="Q53" s="71">
        <v>960</v>
      </c>
      <c r="R53" s="71"/>
      <c r="S53" s="69"/>
      <c r="T53" s="69" t="s">
        <v>237</v>
      </c>
      <c r="U53" s="69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66">
        <v>49</v>
      </c>
      <c r="B54" s="67" t="s">
        <v>238</v>
      </c>
      <c r="C54" s="68">
        <v>93942</v>
      </c>
      <c r="D54" s="67" t="s">
        <v>239</v>
      </c>
      <c r="E54" s="67" t="s">
        <v>240</v>
      </c>
      <c r="F54" s="69" t="s">
        <v>90</v>
      </c>
      <c r="G54" s="67" t="s">
        <v>57</v>
      </c>
      <c r="H54" s="70"/>
      <c r="I54" s="71"/>
      <c r="J54" s="71"/>
      <c r="K54" s="71"/>
      <c r="L54" s="71">
        <v>1</v>
      </c>
      <c r="M54" s="71"/>
      <c r="N54" s="71" t="str">
        <f>SUM(I54:M54)</f>
        <v>0</v>
      </c>
      <c r="O54" s="72"/>
      <c r="P54" s="71"/>
      <c r="Q54" s="71">
        <v>0</v>
      </c>
      <c r="R54" s="71"/>
      <c r="S54" s="69"/>
      <c r="T54" s="69" t="s">
        <v>241</v>
      </c>
      <c r="U54" s="69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>
        <v>50</v>
      </c>
      <c r="B55" s="46" t="s">
        <v>242</v>
      </c>
      <c r="C55" s="65">
        <v>4580</v>
      </c>
      <c r="D55" s="46" t="s">
        <v>243</v>
      </c>
      <c r="E55" s="46" t="s">
        <v>244</v>
      </c>
      <c r="F55" s="38" t="s">
        <v>245</v>
      </c>
      <c r="G55" s="46" t="s">
        <v>57</v>
      </c>
      <c r="H55" s="48"/>
      <c r="I55" s="49"/>
      <c r="J55" s="49"/>
      <c r="K55" s="49"/>
      <c r="L55" s="49">
        <v>4</v>
      </c>
      <c r="M55" s="49"/>
      <c r="N55" s="49" t="str">
        <f>SUM(I55:M55)</f>
        <v>0</v>
      </c>
      <c r="O55" s="50" t="s">
        <v>246</v>
      </c>
      <c r="P55" s="49">
        <v>960</v>
      </c>
      <c r="Q55" s="49"/>
      <c r="R55" s="49"/>
      <c r="S55" s="38" t="s">
        <v>129</v>
      </c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>
        <v>51</v>
      </c>
      <c r="B56" s="46" t="s">
        <v>247</v>
      </c>
      <c r="C56" s="47">
        <v>5560</v>
      </c>
      <c r="D56" s="46" t="s">
        <v>248</v>
      </c>
      <c r="E56" s="46" t="s">
        <v>249</v>
      </c>
      <c r="F56" s="38" t="s">
        <v>250</v>
      </c>
      <c r="G56" s="46" t="s">
        <v>41</v>
      </c>
      <c r="H56" s="48"/>
      <c r="I56" s="49"/>
      <c r="J56" s="49"/>
      <c r="K56" s="49">
        <v>8</v>
      </c>
      <c r="L56" s="49"/>
      <c r="M56" s="49"/>
      <c r="N56" s="49" t="str">
        <f>SUM(I56:M56)</f>
        <v>0</v>
      </c>
      <c r="O56" s="50"/>
      <c r="P56" s="49">
        <v>1240</v>
      </c>
      <c r="Q56" s="49"/>
      <c r="R56" s="49"/>
      <c r="S56" s="38"/>
      <c r="T56" s="38" t="s">
        <v>251</v>
      </c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>
        <v>52</v>
      </c>
      <c r="B57" s="46" t="s">
        <v>59</v>
      </c>
      <c r="C57" s="47">
        <v>92789</v>
      </c>
      <c r="D57" s="46" t="s">
        <v>252</v>
      </c>
      <c r="E57" s="46" t="s">
        <v>253</v>
      </c>
      <c r="F57" s="38" t="s">
        <v>254</v>
      </c>
      <c r="G57" s="46" t="s">
        <v>47</v>
      </c>
      <c r="H57" s="48"/>
      <c r="I57" s="49"/>
      <c r="J57" s="49"/>
      <c r="K57" s="49"/>
      <c r="L57" s="49">
        <v>3</v>
      </c>
      <c r="M57" s="49"/>
      <c r="N57" s="49" t="str">
        <f>SUM(I57:M57)</f>
        <v>0</v>
      </c>
      <c r="O57" s="50"/>
      <c r="P57" s="49">
        <v>555</v>
      </c>
      <c r="Q57" s="49"/>
      <c r="R57" s="49"/>
      <c r="S57" s="38"/>
      <c r="T57" s="38" t="s">
        <v>255</v>
      </c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>
        <v>53</v>
      </c>
      <c r="B58" s="46" t="s">
        <v>59</v>
      </c>
      <c r="C58" s="47">
        <v>2454</v>
      </c>
      <c r="D58" s="46" t="s">
        <v>256</v>
      </c>
      <c r="E58" s="46" t="s">
        <v>257</v>
      </c>
      <c r="F58" s="38" t="s">
        <v>184</v>
      </c>
      <c r="G58" s="46" t="s">
        <v>57</v>
      </c>
      <c r="H58" s="48"/>
      <c r="I58" s="49"/>
      <c r="J58" s="49"/>
      <c r="K58" s="49"/>
      <c r="L58" s="49">
        <v>2</v>
      </c>
      <c r="M58" s="49"/>
      <c r="N58" s="49" t="str">
        <f>SUM(I58:M58)</f>
        <v>0</v>
      </c>
      <c r="O58" s="50"/>
      <c r="P58" s="49">
        <v>370</v>
      </c>
      <c r="Q58" s="49"/>
      <c r="R58" s="49"/>
      <c r="S58" s="38"/>
      <c r="T58" s="38" t="s">
        <v>258</v>
      </c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>
        <v>54</v>
      </c>
      <c r="B59" s="46" t="s">
        <v>59</v>
      </c>
      <c r="C59" s="47">
        <v>2362</v>
      </c>
      <c r="D59" s="46" t="s">
        <v>259</v>
      </c>
      <c r="E59" s="46" t="s">
        <v>260</v>
      </c>
      <c r="F59" s="38" t="s">
        <v>95</v>
      </c>
      <c r="G59" s="46" t="s">
        <v>77</v>
      </c>
      <c r="H59" s="48"/>
      <c r="I59" s="49"/>
      <c r="J59" s="49"/>
      <c r="K59" s="49"/>
      <c r="L59" s="49">
        <v>2</v>
      </c>
      <c r="M59" s="49"/>
      <c r="N59" s="49" t="str">
        <f>SUM(I59:M59)</f>
        <v>0</v>
      </c>
      <c r="O59" s="50"/>
      <c r="P59" s="49">
        <v>360</v>
      </c>
      <c r="Q59" s="49"/>
      <c r="R59" s="49"/>
      <c r="S59" s="38"/>
      <c r="T59" s="38" t="s">
        <v>261</v>
      </c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>
        <v>55</v>
      </c>
      <c r="B60" s="46" t="s">
        <v>262</v>
      </c>
      <c r="C60" s="47">
        <v>3187</v>
      </c>
      <c r="D60" s="46" t="s">
        <v>263</v>
      </c>
      <c r="E60" s="46" t="s">
        <v>264</v>
      </c>
      <c r="F60" s="38" t="s">
        <v>265</v>
      </c>
      <c r="G60" s="46" t="s">
        <v>41</v>
      </c>
      <c r="H60" s="48"/>
      <c r="I60" s="49"/>
      <c r="J60" s="49">
        <v>2</v>
      </c>
      <c r="K60" s="49"/>
      <c r="L60" s="49"/>
      <c r="M60" s="49"/>
      <c r="N60" s="49" t="str">
        <f>SUM(I60:M60)</f>
        <v>0</v>
      </c>
      <c r="O60" s="50"/>
      <c r="P60" s="49">
        <v>420</v>
      </c>
      <c r="Q60" s="49"/>
      <c r="R60" s="49"/>
      <c r="S60" s="38"/>
      <c r="T60" s="38" t="s">
        <v>266</v>
      </c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66">
        <v>56</v>
      </c>
      <c r="B61" s="67" t="s">
        <v>43</v>
      </c>
      <c r="C61" s="68">
        <v>50056</v>
      </c>
      <c r="D61" s="67" t="s">
        <v>44</v>
      </c>
      <c r="E61" s="67" t="s">
        <v>45</v>
      </c>
      <c r="F61" s="69" t="s">
        <v>46</v>
      </c>
      <c r="G61" s="67" t="s">
        <v>57</v>
      </c>
      <c r="H61" s="70"/>
      <c r="I61" s="71">
        <v>40</v>
      </c>
      <c r="J61" s="71"/>
      <c r="K61" s="71"/>
      <c r="L61" s="71"/>
      <c r="M61" s="71"/>
      <c r="N61" s="71" t="str">
        <f>SUM(I61:M61)</f>
        <v>0</v>
      </c>
      <c r="O61" s="72"/>
      <c r="P61" s="71"/>
      <c r="Q61" s="71">
        <v>4320</v>
      </c>
      <c r="R61" s="71"/>
      <c r="S61" s="69"/>
      <c r="T61" s="69" t="s">
        <v>48</v>
      </c>
      <c r="U61" s="69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>
        <v>57</v>
      </c>
      <c r="B62" s="46" t="s">
        <v>59</v>
      </c>
      <c r="C62" s="47">
        <v>3894</v>
      </c>
      <c r="D62" s="46" t="s">
        <v>267</v>
      </c>
      <c r="E62" s="46" t="s">
        <v>268</v>
      </c>
      <c r="F62" s="38" t="s">
        <v>269</v>
      </c>
      <c r="G62" s="46" t="s">
        <v>270</v>
      </c>
      <c r="H62" s="48"/>
      <c r="I62" s="49"/>
      <c r="J62" s="49"/>
      <c r="K62" s="49">
        <v>0</v>
      </c>
      <c r="L62" s="49"/>
      <c r="M62" s="49"/>
      <c r="N62" s="49" t="str">
        <f>SUM(I62:M62)</f>
        <v>0</v>
      </c>
      <c r="O62" s="50">
        <v>7</v>
      </c>
      <c r="P62" s="49">
        <v>0</v>
      </c>
      <c r="Q62" s="49"/>
      <c r="R62" s="49"/>
      <c r="S62" s="38"/>
      <c r="T62" s="38" t="s">
        <v>271</v>
      </c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66">
        <v>58</v>
      </c>
      <c r="B63" s="67" t="s">
        <v>272</v>
      </c>
      <c r="C63" s="73">
        <v>5178</v>
      </c>
      <c r="D63" s="67" t="s">
        <v>273</v>
      </c>
      <c r="E63" s="67" t="s">
        <v>274</v>
      </c>
      <c r="F63" s="69" t="s">
        <v>275</v>
      </c>
      <c r="G63" s="67" t="s">
        <v>270</v>
      </c>
      <c r="H63" s="70"/>
      <c r="I63" s="71"/>
      <c r="J63" s="71"/>
      <c r="K63" s="71">
        <v>22</v>
      </c>
      <c r="L63" s="71"/>
      <c r="M63" s="71"/>
      <c r="N63" s="71" t="str">
        <f>SUM(I63:M63)</f>
        <v>0</v>
      </c>
      <c r="O63" s="72">
        <v>17</v>
      </c>
      <c r="P63" s="71">
        <v>1100</v>
      </c>
      <c r="Q63" s="71"/>
      <c r="R63" s="71"/>
      <c r="S63" s="69"/>
      <c r="T63" s="69" t="s">
        <v>276</v>
      </c>
      <c r="U63" s="69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66">
        <v>59</v>
      </c>
      <c r="B64" s="67" t="s">
        <v>277</v>
      </c>
      <c r="C64" s="73">
        <v>12344</v>
      </c>
      <c r="D64" s="67" t="s">
        <v>267</v>
      </c>
      <c r="E64" s="67" t="s">
        <v>278</v>
      </c>
      <c r="F64" s="69" t="s">
        <v>279</v>
      </c>
      <c r="G64" s="67" t="s">
        <v>270</v>
      </c>
      <c r="H64" s="70"/>
      <c r="I64" s="71"/>
      <c r="J64" s="71"/>
      <c r="K64" s="71"/>
      <c r="L64" s="71">
        <v>1</v>
      </c>
      <c r="M64" s="71"/>
      <c r="N64" s="71" t="str">
        <f>SUM(I64:M64)</f>
        <v>0</v>
      </c>
      <c r="O64" s="72">
        <v>1</v>
      </c>
      <c r="P64" s="71"/>
      <c r="Q64" s="71">
        <v>0</v>
      </c>
      <c r="R64" s="71"/>
      <c r="S64" s="69"/>
      <c r="T64" s="69" t="s">
        <v>280</v>
      </c>
      <c r="U64" s="69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>
        <v>60</v>
      </c>
      <c r="B65" s="46" t="s">
        <v>281</v>
      </c>
      <c r="C65" s="65">
        <v>6633</v>
      </c>
      <c r="D65" s="46" t="s">
        <v>282</v>
      </c>
      <c r="E65" s="46" t="s">
        <v>268</v>
      </c>
      <c r="F65" s="38" t="s">
        <v>90</v>
      </c>
      <c r="G65" s="46" t="s">
        <v>270</v>
      </c>
      <c r="H65" s="48"/>
      <c r="I65" s="49"/>
      <c r="J65" s="49"/>
      <c r="K65" s="49">
        <v>3</v>
      </c>
      <c r="L65" s="49"/>
      <c r="M65" s="49"/>
      <c r="N65" s="49" t="str">
        <f>SUM(I65:M65)</f>
        <v>0</v>
      </c>
      <c r="O65" s="50">
        <v>3</v>
      </c>
      <c r="P65" s="49">
        <v>300</v>
      </c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>
        <v>61</v>
      </c>
      <c r="B66" s="46" t="s">
        <v>283</v>
      </c>
      <c r="C66" s="47">
        <v>2531</v>
      </c>
      <c r="D66" s="46" t="s">
        <v>267</v>
      </c>
      <c r="E66" s="46" t="s">
        <v>268</v>
      </c>
      <c r="F66" s="38" t="s">
        <v>284</v>
      </c>
      <c r="G66" s="46" t="s">
        <v>270</v>
      </c>
      <c r="H66" s="48"/>
      <c r="I66" s="49"/>
      <c r="J66" s="49"/>
      <c r="K66" s="49"/>
      <c r="L66" s="49"/>
      <c r="M66" s="49"/>
      <c r="N66" s="49" t="str">
        <f>SUM(I66:M66)</f>
        <v>0</v>
      </c>
      <c r="O66" s="50"/>
      <c r="P66" s="49">
        <v>1001</v>
      </c>
      <c r="Q66" s="49"/>
      <c r="R66" s="49"/>
      <c r="S66" s="38" t="s">
        <v>285</v>
      </c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