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<sst xmlns="http://schemas.openxmlformats.org/spreadsheetml/2006/main" uniqueCount="336">
  <si>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</si>
  <si>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</si>
  <si>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</si>
  <si>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</si>
  <si>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</si>
  <si>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</si>
  <si>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</si>
  <si>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</si>
  <si>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</si>
  <si>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</si>
  <si>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</si>
  <si>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</si>
  <si>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</si>
  <si>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</si>
  <si>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</si>
  <si>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</si>
  <si>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</si>
  <si>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</si>
  <si>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</si>
  <si>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</si>
  <si>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</si>
  <si>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</si>
  <si>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</si>
  <si>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</si>
  <si>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</si>
  <si>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</si>
  <si>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</si>
  <si>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</si>
  <si>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</si>
  <si>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АБЗ-Дорстрой водоносов</t>
  </si>
  <si>
    <t>Красное Село, СПб, пр. Ленина, д.18</t>
  </si>
  <si>
    <t>ЛитА, 8-921-324-96-20, 8-921-592-31-53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</si>
  <si>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</si>
  <si>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</si>
  <si>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ПРИВЕЗТИ НОВЫЙ ДОГОВОР С ИЗМЕНЕНИЯМИ на эфдаб только с ндс.СОЗВОН НА ВТОРОЙ НОМЕР.    СЧЁТ скан - на почту с печатью sblohin@abz-1.ru  до 15- пятница короткий день. ПЕРЕДАТЬ ДОКИ для бухгалтерии.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</si>
  <si>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</si>
  <si>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</si>
  <si>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</si>
  <si>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12:00-17:00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</si>
  <si>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</si>
  <si>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Водоносов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</si>
  <si>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</si>
  <si>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</si>
  <si>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Фахри</t>
  </si>
  <si>
    <t>звонить на первый номер, скажут куда отгружать
8-911-000-99-60 звонить сюда</t>
  </si>
  <si>
    <t>ТМС-Сервис((ТМС)  водономика)</t>
  </si>
  <si>
    <t>СПб, ул.Автовская, д.31</t>
  </si>
  <si>
    <t>4-й этаж, 8-993-211-70-59 Константин.</t>
  </si>
  <si>
    <t>10:00-17:00</t>
  </si>
  <si>
    <t>Никита</t>
  </si>
  <si>
    <t>на эфдаб договор на гугле только ндс.счёт выставлентеперь на этот ннн7801629643  8-911-919-31-51 Константин.</t>
  </si>
  <si>
    <t>Фанерный</t>
  </si>
  <si>
    <t>СПб, посёлок Понтонный, ул. Фанерная д. 5</t>
  </si>
  <si>
    <t>648-16-15(доб.2242), 8-921-356-48-83</t>
  </si>
  <si>
    <t>10:00-16:00</t>
  </si>
  <si>
    <t>Павел</t>
  </si>
  <si>
    <t>с 12 до 13 обед. склад 60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</t>
  </si>
  <si>
    <t>Клиент №6507</t>
  </si>
  <si>
    <t>СПб, Шушары, ул. Пушкинская, д. 1</t>
  </si>
  <si>
    <t>начальная школа №459, 3 А класс, каб. 211. 8-931-233-98-99</t>
  </si>
  <si>
    <t>14:00-16:00</t>
  </si>
  <si>
    <t>Влад</t>
  </si>
  <si>
    <t xml:space="preserve">1 - ЧЕК (всегда)
 </t>
  </si>
  <si>
    <t>оплатили на карту 16.10 сдадут пустые бут. 2 бут по акции по 75+3 бут по 180р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</si>
  <si>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</si>
  <si>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</si>
  <si>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</si>
  <si>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Георгий</t>
  </si>
  <si>
    <t>С НДС созвон с утра для пропуска!!созвон 8-921-398-47-94 объяснит как найти.</t>
  </si>
  <si>
    <t>г. Петергоф, СПб, ул. Суворовская д. 13</t>
  </si>
  <si>
    <t>кв. 75, 4й этаж без лифта,  8-950-004-22-73</t>
  </si>
  <si>
    <t>оплачивают на сайте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</si>
  <si>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</si>
  <si>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</si>
  <si>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</si>
  <si>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ПЕРЕДАТЬ ДОГОВОР 16.10 
 (у Риты)на фдаб С НДС обед с 12 до 13 8-921-550-83-58 Виктор - звонить на этот номер), 336-86-44 скидывать счёт на почту artex.snab@yandex.ru</t>
  </si>
  <si>
    <t>Клиент№5159</t>
  </si>
  <si>
    <t>СПб, Всеволожский район, посёлок Мурино, ул. Шувалова, д. 16/9</t>
  </si>
  <si>
    <t>кв. 1129, 8-981-954-12-64</t>
  </si>
  <si>
    <t>10:00-14:00</t>
  </si>
  <si>
    <t>Рома</t>
  </si>
  <si>
    <t>созвон заранее!</t>
  </si>
  <si>
    <t>Спиридонов</t>
  </si>
  <si>
    <t>СПб, 2-я Комсомольская ул., д. 40к1</t>
  </si>
  <si>
    <t>кв. 95, 744-24-49, 8-921-420-07-35</t>
  </si>
  <si>
    <t>10:00-13:00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</si>
  <si>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</si>
  <si>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</si>
  <si>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</si>
  <si>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11:00-17:00</t>
  </si>
  <si>
    <t>Тимур</t>
  </si>
  <si>
    <t>с 11 работают! окна  679-45-40!!8-911-601-90-17.  Поставка №2(3 из 20),подписывать акт с указанием оставшихся бут. по договору возим Ё</t>
  </si>
  <si>
    <t>ПолиМолд</t>
  </si>
  <si>
    <t>СПбг, п Стрельна, ул. Нижняя Дорога д 2</t>
  </si>
  <si>
    <t>8-812-702-47-66,   8-952-378-83-99</t>
  </si>
  <si>
    <t>с ндс.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</si>
  <si>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</si>
  <si>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</si>
  <si>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</si>
  <si>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</si>
  <si>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передать доки с ндс,созвон утром для пропуска, chevykalova@glsk.su на почту скидывать счета  ,   всегда подписывать акт на тару!   НОВЫЙ счёт на 150 бут поставка №1 (15 из 150)- на каждую поставку - доки!!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</si>
  <si>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</si>
  <si>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</si>
  <si>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</si>
  <si>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</si>
  <si>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оплата бонусами созвон  1250</t>
  </si>
  <si>
    <t>Городское туристско-информационное бюро</t>
  </si>
  <si>
    <t>Спб, ул. Садовая д. 37</t>
  </si>
  <si>
    <t>8-981-965-0909</t>
  </si>
  <si>
    <t>Игорь Г.</t>
  </si>
  <si>
    <t>тендер,ЗАБРАТЬ ПУСТУЮ ТАРУ  , подписывать АКТ ПРИЕМА-ПЕРЕДАЧИ!!! ДВЕРЬ БУДЕТ ЗАКРЫТА ,ПОЗВОНИТЕ НА НОМЕР 8-981-800-31-15  -откроют</t>
  </si>
  <si>
    <t>Клиент№2378</t>
  </si>
  <si>
    <t>г. Пушкин, СПб, ул. Московская д. 29</t>
  </si>
  <si>
    <t>8-911-095-81-78, кв. 17, 1й этаж</t>
  </si>
  <si>
    <t>доп номер 8-981-953-89-16 (до 15 на него звонить)</t>
  </si>
  <si>
    <t>МетеоКомфорт</t>
  </si>
  <si>
    <t>СПб, Ленинский проспект д. 93к2</t>
  </si>
  <si>
    <t>кв. 825,10ая парадная , 8-921-397-37-43.</t>
  </si>
  <si>
    <t>15:00-18:00</t>
  </si>
  <si>
    <t>домофон работает</t>
  </si>
  <si>
    <t>КИДС (водономика)</t>
  </si>
  <si>
    <t>СПб, ул. Репищева д 7</t>
  </si>
  <si>
    <t>пом. 16 Н, 8-921-914-06-15 Юля</t>
  </si>
  <si>
    <t>Андрей</t>
  </si>
  <si>
    <t>ФИНК ФЁСТ(ип Надобников)</t>
  </si>
  <si>
    <t>СПб, ул. Льва Толстого д.7</t>
  </si>
  <si>
    <t>8-812-380-00-49, 8-911-814-44-58 Марина</t>
  </si>
  <si>
    <t>13:00-18:00</t>
  </si>
  <si>
    <t>8-981-131-84-67 ЗАБИРАТЬ ВСЮ ПУСТУЮ ТАРУ , офис 404-8 бут , офис 507-6 бут</t>
  </si>
  <si>
    <t>СПб, ул. Шевченко д. 26</t>
  </si>
  <si>
    <t>Детский центр 8-911-823-47-15</t>
  </si>
  <si>
    <t>11:00-14:00</t>
  </si>
  <si>
    <t>бутыли чистые и аккуратные!
8-911-823-47-15 звонить по этому номеру.</t>
  </si>
  <si>
    <t>г. Колпино, СПб, ул. Тверская, д. 38</t>
  </si>
  <si>
    <t>комиссионный магазин Монета, 8-981-148-08-80</t>
  </si>
  <si>
    <t>с 10 работают.</t>
  </si>
  <si>
    <t>СтройТранс-78</t>
  </si>
  <si>
    <t>СПб, пр. Энгельса д. 154</t>
  </si>
  <si>
    <t>4-й этаж, оф 407, БЦ Саломон, 346-51-42, 7 8-911-014-07-97 Сергей</t>
  </si>
  <si>
    <t>подписать договор на эфдаб ндс  проезд 25 р</t>
  </si>
  <si>
    <t>Клиент №7868</t>
  </si>
  <si>
    <t>СПб, ул.Богословская, д. 4к4</t>
  </si>
  <si>
    <t>кв. 109, 8-981-302-85-49</t>
  </si>
  <si>
    <t>забрать пустые бут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</si>
  <si>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</si>
  <si>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</si>
  <si>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</si>
  <si>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УТРОМ СООБЩИТЬ НА НОМЕР УКАЗАТЬ ДАННЫЕ ДЛЯ ПРОПУСК  НА НОМЕР 8-921-775-24-84 если не алё -8-931-976-52-28 или  8-921-967-77-95</t>
  </si>
  <si>
    <t>г. Павловск, СПб, ул. Садовая д. 20</t>
  </si>
  <si>
    <t>ГМЗ Павловск,</t>
  </si>
  <si>
    <t>СОЗВОН С УТРА - для пропуска. ЗВОНИТЬ НА НОМЕР 8-911-281-14-52. 1 бут в магазин на въезде 
3 бут в "квадрат", ПЕРЕЕХАЛИ В КВАДРАТНОЕ ППОМЕЩЕНИЕ ЗВОНИТЕ  Обязательно созвон скажут куда выгружать .Не позже, рабочий день до 16. если не алё - звоните в офис.</t>
  </si>
  <si>
    <t>Зоомаркет Зооэкспресс (ИП Семенко)</t>
  </si>
  <si>
    <t>СПб, ул. Ярослава Гашека, д.9к1</t>
  </si>
  <si>
    <t xml:space="preserve">6 - Вода ХАЛПИ 1.5л для собак
 12 - Вода ХАЛПИ 1.5л для кошек
 </t>
  </si>
  <si>
    <t>ЗооЭкспресс.  от Халпи, подписать доки. 1 уп. - для собак. 2 уп кошек</t>
  </si>
  <si>
    <t>МинТранс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</si>
  <si>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</si>
  <si>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</si>
  <si>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ТЕНДЕР, подписывать акт.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</si>
  <si>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</si>
  <si>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</si>
  <si>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</si>
  <si>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</si>
  <si>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след раз передать доки у Риты   на старые рекивзиты В УПД ОСНОВАНИЕ УКАЗЫВАТЬ Договор  №09-20/1256 от 29.09.20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 , 8-921-931-93-13</t>
  </si>
  <si>
    <t>Служба экономической безопасности (СЭБ)</t>
  </si>
  <si>
    <t>СПб, Пискарёвский пр., д. 131</t>
  </si>
  <si>
    <t>офис 513, 8-999-068-66-08 или 454-44-05</t>
  </si>
  <si>
    <t>09:00-12:00</t>
  </si>
  <si>
    <t>как можно раньше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</si>
  <si>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</si>
  <si>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</si>
  <si>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</si>
  <si>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переехали в офис 610 , не позже 15!!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</si>
  <si>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</si>
  <si>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</si>
  <si>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</si>
  <si>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</si>
  <si>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СПб, г. Пушкин ул. Автомобильная д.8</t>
  </si>
  <si>
    <t>к1, площадка приёма метала 8-911-795-75-57</t>
  </si>
  <si>
    <t>обязателен созвон за 30 минут встретят это промзона</t>
  </si>
  <si>
    <t>Путьрем</t>
  </si>
  <si>
    <t>г. Волхов, ул. Островского, д. 24</t>
  </si>
  <si>
    <t>Чередник Ирина Викторовна 8-813-63-634-57  (моб.8-911-285-62-78)</t>
  </si>
  <si>
    <t>акт приема-передачи</t>
  </si>
  <si>
    <t>ИНВЕСТСТРОЙ</t>
  </si>
  <si>
    <t>СПБ, ул. 11-я красноармейская, д.18/20</t>
  </si>
  <si>
    <t>8-921-784-02-46</t>
  </si>
  <si>
    <t>Ижора-Автосервис</t>
  </si>
  <si>
    <t>Колпино, СПб, Трудящихся бульвар д. 16</t>
  </si>
  <si>
    <t>461-78-48, 8-905-260-63-80</t>
  </si>
  <si>
    <t>ндс.</t>
  </si>
  <si>
    <t>Объединение Энергосоюз</t>
  </si>
  <si>
    <t>СПб, пр. Луначарского, д. 72к1</t>
  </si>
  <si>
    <t>332-19-01</t>
  </si>
  <si>
    <t>Переведён на FW ТОЛЬКО с ндс. ЧИСТЫЕ БУТЫЛИ!!!!!! не позже 16!</t>
  </si>
  <si>
    <t>2А</t>
  </si>
  <si>
    <t>СПб, Пулковское шоссе, д. 40к4</t>
  </si>
  <si>
    <t>литерА, БЦ Технополис, 8-931-219-84-73,   8-812-383-53-61</t>
  </si>
  <si>
    <t>созвон. ЗАБИРАТЬ ВСЕ ПУСТЫЕ БУТЫЛИ!! Пакет Дружный коллектив поставка  Новый счёт на 100 бут поставка  №
8(60 из 100) поставка  ВСЕГДА ПОДПИСЫВАТЬ АКТ НА ТАРУ.акт у Риты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</si>
  <si>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</si>
  <si>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</si>
  <si>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</si>
  <si>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</si>
  <si>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</si>
  <si>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</si>
  <si>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</si>
  <si>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</si>
  <si>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</si>
  <si>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подойти/ ОПЛАТЯТ ПО ТЕРМИНАЛУ.</t>
  </si>
  <si>
    <t>клиент №6958</t>
  </si>
  <si>
    <t>СПб, ул. Гагаринская д.6/1</t>
  </si>
  <si>
    <t>кв.106, 4 этаж, 8-921-892-82-64</t>
  </si>
  <si>
    <t>Василий</t>
  </si>
  <si>
    <t>ИП Ельчин</t>
  </si>
  <si>
    <t>СПб, Пл. Александра Невского</t>
  </si>
  <si>
    <t>385-40-13, ТК Москва, магазин ForMan</t>
  </si>
  <si>
    <t>10:00-21:00</t>
  </si>
  <si>
    <t>Заходим через главный. 2 этаж.  В доках указывать Договор №138 от 04.06.2019.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</si>
  <si>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</si>
  <si>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</si>
  <si>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</si>
  <si>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</si>
  <si>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Клиент №8359</t>
  </si>
  <si>
    <t>СПб, пр.Авиаконструкторов д. 6</t>
  </si>
  <si>
    <t>кв. 154, 12й этаж, 8-981-863-54-07</t>
  </si>
  <si>
    <t>10:00-12:00</t>
  </si>
  <si>
    <t>ОБЯЗАТЕЛЬНО созвон если не успеваете. 2 пл натур (150р по старой акции)</t>
  </si>
  <si>
    <t>Клиент №8361</t>
  </si>
  <si>
    <t>СПб, ул. Белы Куна, д. 16к4 литер Б</t>
  </si>
  <si>
    <t>8-950-045-25-27</t>
  </si>
  <si>
    <t>10:00-14:00 15:00-20:00</t>
  </si>
  <si>
    <t>с 14 до 15 обед - не примут</t>
  </si>
  <si>
    <t>Градини Трейд (на ИП доки)</t>
  </si>
  <si>
    <t>СПБ, ул. Степана Разина д. 9</t>
  </si>
  <si>
    <t>соседи на площадке за железной дверью</t>
  </si>
  <si>
    <t>-</t>
  </si>
  <si>
    <t>доки на ип.поставка №3(3 из 3)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</si>
  <si>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</si>
  <si>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</si>
  <si>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</si>
  <si>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СПб, ул. Парфёновская д 9к1</t>
  </si>
  <si>
    <t>кв. 121, 7й этаж, 8-921-751-85-35</t>
  </si>
  <si>
    <t>созвон - сориентируют как заехать</t>
  </si>
  <si>
    <t>Клиент №7570</t>
  </si>
  <si>
    <t>СПб, ул. Марата д. 61</t>
  </si>
  <si>
    <t>кв. 28, 8-952-356-62-60,  доп. номер 8-904-510-83-23</t>
  </si>
  <si>
    <t>12:00-14:00</t>
  </si>
  <si>
    <t>Клиент №8362</t>
  </si>
  <si>
    <t>СПб, ул. Бестужевская, д.7к3</t>
  </si>
  <si>
    <t>кв. 167, 8-904-514-88-24</t>
  </si>
  <si>
    <t>16:00-18:00</t>
  </si>
  <si>
    <t>driver</t>
  </si>
  <si>
    <t>Клиент №8370</t>
  </si>
  <si>
    <t>Спб, ул.Белышева д. 5/6</t>
  </si>
  <si>
    <t>кв. 1536, 8-914-268-01-23</t>
  </si>
  <si>
    <t>Клиент №8365</t>
  </si>
  <si>
    <t>СПб, Московский пр-т, д.72</t>
  </si>
  <si>
    <t>кв. 22, 3 этаж, 3 лест, 8-917-751-74-22</t>
  </si>
  <si>
    <t>Клиент №6957</t>
  </si>
  <si>
    <t>Мурино, Всеволожский район, Ленинградская область, Воронцовсакий бульвар д.5</t>
  </si>
  <si>
    <t>к4, кв.446, 8-911-116-44-59</t>
  </si>
  <si>
    <t>18:00-20:00</t>
  </si>
  <si>
    <t>СПб, Старо-Петергофский пр. д. 21к8</t>
  </si>
  <si>
    <t>кв. 215, 3й этаж, 8-921-917-95-07</t>
  </si>
  <si>
    <t>возить в указанное время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</si>
  <si>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</si>
  <si>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</si>
  <si>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</si>
  <si>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 ДОМОФОН 26 ИЛИ 21
8-921-791-48-28</t>
  </si>
  <si>
    <t>Клиент№5972</t>
  </si>
  <si>
    <t>СПб, ул. Краснопутиловская д. 48</t>
  </si>
  <si>
    <t>Автопрайд, 8-952-390-88-62, 8-911-728-62-05, 8-911-708-57-58</t>
  </si>
  <si>
    <t>с 10 работают. ЗВОНИТЬ НА ПЕРВЫЙ НОМЕР 8-952-390-88-62- БОЛЬШЕ С РУЧКАМИ .тут несколько клиентов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</si>
  <si>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</si>
  <si>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</si>
  <si>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</si>
  <si>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17:00-20:00</t>
  </si>
  <si>
    <t>созвон за час!!</t>
  </si>
  <si>
    <t>водономика</t>
  </si>
  <si>
    <t>СПб, пр.Ветеранов д. 93</t>
  </si>
  <si>
    <t>к2, кв.48, 8-900-623-87-49</t>
  </si>
  <si>
    <t>по возможности в первой половине дня</t>
  </si>
  <si>
    <t>Клиент №8367</t>
  </si>
  <si>
    <t>СПб, ул. Десантников, д.32к2</t>
  </si>
  <si>
    <t>кв. 41, 8-911-821-12-69</t>
  </si>
  <si>
    <t>СПб, Новочеркасский проспект д. 42</t>
  </si>
  <si>
    <t>кв. 74, 8-960-267-66-21</t>
  </si>
  <si>
    <t>18:00-21:00</t>
  </si>
  <si>
    <t>8-906-22-999-52 , СОЗВОН ЗАРАНЕЕ!
подъем 4 эт без лифта.</t>
  </si>
  <si>
    <t>Клиент №7576</t>
  </si>
  <si>
    <t>Железноводская ул., д.25</t>
  </si>
  <si>
    <t>кв. 83, 8-950-000-24-14</t>
  </si>
  <si>
    <t>Клиент №8119</t>
  </si>
  <si>
    <t>СПб, пр. Просвещения, д. 46к1</t>
  </si>
  <si>
    <t>, 9й этаж, кв. 81, 8-903-688-38-20</t>
  </si>
  <si>
    <t>13:00-16:00</t>
  </si>
  <si>
    <t>Клиент №7158</t>
  </si>
  <si>
    <t>СПб, Ленинский пр. д. 53к3</t>
  </si>
  <si>
    <t>кв. 127, 8-911-797-45-91</t>
  </si>
  <si>
    <t>Лазер Эстетик</t>
  </si>
  <si>
    <t>СПБ, ул. Чайковского д. 51</t>
  </si>
  <si>
    <t>926-11-16 , 579-10-53</t>
  </si>
  <si>
    <t>с 11 работают!! БУТЫЛИ С РУЧКАМИ!!</t>
  </si>
  <si>
    <t>разовый</t>
  </si>
  <si>
    <t>СПб,ул.  Академика Павлова д. 30</t>
  </si>
  <si>
    <t>Лит А, 8-910-833-98-04</t>
  </si>
  <si>
    <t>16:00-19:00</t>
  </si>
  <si>
    <t xml:space="preserve">2 - Бутылка 18,9л (19 л) без ручки
 </t>
  </si>
  <si>
    <t>с 16, созвон</t>
  </si>
  <si>
    <t>Клиент №8368</t>
  </si>
  <si>
    <t>СПб, Набережная Макарова, д. 30</t>
  </si>
  <si>
    <t>8-981-688-28-31</t>
  </si>
  <si>
    <t>10:00-18:00</t>
  </si>
  <si>
    <t>Клиент №7911</t>
  </si>
  <si>
    <t>СПб, ул. Фёдора Абрамова д.4</t>
  </si>
  <si>
    <t>кв.1118, 8-952-386-72-66</t>
  </si>
  <si>
    <t>Клиент №7715</t>
  </si>
  <si>
    <t>СПб. ул. Будапешская, д. 72, к.3</t>
  </si>
  <si>
    <t>6 этаж, кв. 311. 8-912-686-15-56</t>
  </si>
  <si>
    <t>17:00-19:00</t>
  </si>
  <si>
    <t>СПб, Загребский бульвар д.19/1</t>
  </si>
  <si>
    <t>(2 парадная) +7 952 223 98 30</t>
  </si>
  <si>
    <t xml:space="preserve">2 - Вода Vilae 19л
 </t>
  </si>
  <si>
    <t>от самсона</t>
  </si>
  <si>
    <t>Клиент №8371</t>
  </si>
  <si>
    <t>СПб, ул. Малая Балканская д. 40</t>
  </si>
  <si>
    <t>к1, кв.138, 8-911-816-22-28</t>
  </si>
  <si>
    <t>Клиент №6333</t>
  </si>
  <si>
    <t>СПб, Пискарёвский пр. д. 17</t>
  </si>
  <si>
    <t>к1, 8-905-136-44-27,  8-964-377-20-67</t>
  </si>
  <si>
    <t>Клиент №7396</t>
  </si>
  <si>
    <t>Спб, ул. Почтамтская, д. 2/9</t>
  </si>
  <si>
    <t>прокуратура, каб. 347, 8-921-913-48-42</t>
  </si>
  <si>
    <t>17:00-17:51</t>
  </si>
  <si>
    <t>Митя</t>
  </si>
  <si>
    <t>самовывоз. степана разина, 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</si>
</sst>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1969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2325</v>
      </c>
      <c r="R6" s="56">
        <v>255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1963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2100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1110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/>
      <c r="K8" s="49"/>
      <c r="L8" s="49">
        <v>18</v>
      </c>
      <c r="M8" s="49"/>
      <c r="N8" s="49" t="str">
        <f>SUM(I8:M8)</f>
        <v>0</v>
      </c>
      <c r="O8" s="50"/>
      <c r="P8" s="49">
        <v>2610</v>
      </c>
      <c r="Q8" s="49"/>
      <c r="R8" s="49">
        <v>60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60100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1100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1999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/>
      <c r="L10" s="56">
        <v>60</v>
      </c>
      <c r="M10" s="56"/>
      <c r="N10" s="56" t="str">
        <f>SUM(I10:M10)</f>
        <v>0</v>
      </c>
      <c r="O10" s="57"/>
      <c r="P10" s="56"/>
      <c r="Q10" s="56">
        <v>6000</v>
      </c>
      <c r="R10" s="56">
        <v>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8">
        <v>6507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690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92175</v>
      </c>
      <c r="D12" s="52" t="s">
        <v>65</v>
      </c>
      <c r="E12" s="52" t="s">
        <v>66</v>
      </c>
      <c r="F12" s="54" t="s">
        <v>32</v>
      </c>
      <c r="G12" s="52" t="s">
        <v>67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4410</v>
      </c>
      <c r="D13" s="46" t="s">
        <v>69</v>
      </c>
      <c r="E13" s="46" t="s">
        <v>70</v>
      </c>
      <c r="F13" s="38" t="s">
        <v>38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20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5078</v>
      </c>
      <c r="D14" s="52" t="s">
        <v>73</v>
      </c>
      <c r="E14" s="52" t="s">
        <v>74</v>
      </c>
      <c r="F14" s="54" t="s">
        <v>54</v>
      </c>
      <c r="G14" s="52" t="s">
        <v>43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3900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5159</v>
      </c>
      <c r="D15" s="46" t="s">
        <v>77</v>
      </c>
      <c r="E15" s="46" t="s">
        <v>78</v>
      </c>
      <c r="F15" s="38" t="s">
        <v>79</v>
      </c>
      <c r="G15" s="46" t="s">
        <v>80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5987</v>
      </c>
      <c r="D16" s="46" t="s">
        <v>83</v>
      </c>
      <c r="E16" s="46" t="s">
        <v>84</v>
      </c>
      <c r="F16" s="38" t="s">
        <v>85</v>
      </c>
      <c r="G16" s="46" t="s">
        <v>33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840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4537</v>
      </c>
      <c r="D17" s="52" t="s">
        <v>87</v>
      </c>
      <c r="E17" s="52" t="s">
        <v>88</v>
      </c>
      <c r="F17" s="54" t="s">
        <v>89</v>
      </c>
      <c r="G17" s="52" t="s">
        <v>90</v>
      </c>
      <c r="H17" s="55"/>
      <c r="I17" s="56"/>
      <c r="J17" s="56"/>
      <c r="K17" s="56"/>
      <c r="L17" s="56">
        <v>1</v>
      </c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9">
        <v>92957</v>
      </c>
      <c r="D18" s="52" t="s">
        <v>93</v>
      </c>
      <c r="E18" s="52" t="s">
        <v>94</v>
      </c>
      <c r="F18" s="54" t="s">
        <v>48</v>
      </c>
      <c r="G18" s="52" t="s">
        <v>33</v>
      </c>
      <c r="H18" s="55"/>
      <c r="I18" s="56"/>
      <c r="J18" s="56"/>
      <c r="K18" s="56"/>
      <c r="L18" s="56">
        <v>12</v>
      </c>
      <c r="M18" s="56"/>
      <c r="N18" s="56" t="str">
        <f>SUM(I18:M18)</f>
        <v>0</v>
      </c>
      <c r="O18" s="57"/>
      <c r="P18" s="56"/>
      <c r="Q18" s="56">
        <v>1680</v>
      </c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2357</v>
      </c>
      <c r="D19" s="52" t="s">
        <v>97</v>
      </c>
      <c r="E19" s="52" t="s">
        <v>98</v>
      </c>
      <c r="F19" s="54" t="s">
        <v>99</v>
      </c>
      <c r="G19" s="52" t="s">
        <v>43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1950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1929</v>
      </c>
      <c r="D20" s="46" t="s">
        <v>102</v>
      </c>
      <c r="E20" s="46" t="s">
        <v>103</v>
      </c>
      <c r="F20" s="38" t="s">
        <v>104</v>
      </c>
      <c r="G20" s="46" t="s">
        <v>33</v>
      </c>
      <c r="H20" s="48"/>
      <c r="I20" s="49"/>
      <c r="J20" s="49"/>
      <c r="K20" s="49"/>
      <c r="L20" s="49">
        <v>20</v>
      </c>
      <c r="M20" s="49"/>
      <c r="N20" s="49" t="str">
        <f>SUM(I20:M20)</f>
        <v>0</v>
      </c>
      <c r="O20" s="50"/>
      <c r="P20" s="49">
        <v>2500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500051</v>
      </c>
      <c r="D21" s="52" t="s">
        <v>107</v>
      </c>
      <c r="E21" s="52" t="s">
        <v>108</v>
      </c>
      <c r="F21" s="54" t="s">
        <v>79</v>
      </c>
      <c r="G21" s="52" t="s">
        <v>109</v>
      </c>
      <c r="H21" s="55"/>
      <c r="I21" s="56">
        <v>5</v>
      </c>
      <c r="J21" s="56"/>
      <c r="K21" s="56"/>
      <c r="L21" s="56"/>
      <c r="M21" s="56"/>
      <c r="N21" s="56" t="str">
        <f>SUM(I21:M21)</f>
        <v>0</v>
      </c>
      <c r="O21" s="57"/>
      <c r="P21" s="56">
        <v>520</v>
      </c>
      <c r="Q21" s="56"/>
      <c r="R21" s="56"/>
      <c r="S21" s="54" t="s">
        <v>62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2378</v>
      </c>
      <c r="D22" s="46" t="s">
        <v>112</v>
      </c>
      <c r="E22" s="46" t="s">
        <v>113</v>
      </c>
      <c r="F22" s="38" t="s">
        <v>32</v>
      </c>
      <c r="G22" s="46" t="s">
        <v>43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9">
        <v>6678</v>
      </c>
      <c r="D23" s="52" t="s">
        <v>116</v>
      </c>
      <c r="E23" s="52" t="s">
        <v>117</v>
      </c>
      <c r="F23" s="54" t="s">
        <v>118</v>
      </c>
      <c r="G23" s="52" t="s">
        <v>49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570</v>
      </c>
      <c r="R23" s="56"/>
      <c r="S23" s="54"/>
      <c r="T23" s="54" t="s">
        <v>119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9">
        <v>60178</v>
      </c>
      <c r="D24" s="52" t="s">
        <v>121</v>
      </c>
      <c r="E24" s="52" t="s">
        <v>122</v>
      </c>
      <c r="F24" s="54" t="s">
        <v>48</v>
      </c>
      <c r="G24" s="52" t="s">
        <v>123</v>
      </c>
      <c r="H24" s="55"/>
      <c r="I24" s="56"/>
      <c r="J24" s="56"/>
      <c r="K24" s="56"/>
      <c r="L24" s="56">
        <v>4</v>
      </c>
      <c r="M24" s="56"/>
      <c r="N24" s="56" t="str">
        <f>SUM(I24:M24)</f>
        <v>0</v>
      </c>
      <c r="O24" s="57"/>
      <c r="P24" s="56"/>
      <c r="Q24" s="56">
        <v>440</v>
      </c>
      <c r="R24" s="56"/>
      <c r="S24" s="54"/>
      <c r="T24" s="54"/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9">
        <v>4118</v>
      </c>
      <c r="D25" s="52" t="s">
        <v>125</v>
      </c>
      <c r="E25" s="52" t="s">
        <v>126</v>
      </c>
      <c r="F25" s="54" t="s">
        <v>127</v>
      </c>
      <c r="G25" s="52" t="s">
        <v>123</v>
      </c>
      <c r="H25" s="55"/>
      <c r="I25" s="56"/>
      <c r="J25" s="56"/>
      <c r="K25" s="56"/>
      <c r="L25" s="56">
        <v>14</v>
      </c>
      <c r="M25" s="56"/>
      <c r="N25" s="56" t="str">
        <f>SUM(I25:M25)</f>
        <v>0</v>
      </c>
      <c r="O25" s="57"/>
      <c r="P25" s="56"/>
      <c r="Q25" s="56">
        <v>1960</v>
      </c>
      <c r="R25" s="56"/>
      <c r="S25" s="54"/>
      <c r="T25" s="54" t="s">
        <v>128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40</v>
      </c>
      <c r="C26" s="47">
        <v>1024</v>
      </c>
      <c r="D26" s="46" t="s">
        <v>129</v>
      </c>
      <c r="E26" s="46" t="s">
        <v>130</v>
      </c>
      <c r="F26" s="38" t="s">
        <v>131</v>
      </c>
      <c r="G26" s="46" t="s">
        <v>109</v>
      </c>
      <c r="H26" s="48"/>
      <c r="I26" s="49"/>
      <c r="J26" s="49"/>
      <c r="K26" s="49"/>
      <c r="L26" s="49">
        <v>16</v>
      </c>
      <c r="M26" s="49"/>
      <c r="N26" s="49" t="str">
        <f>SUM(I26:M26)</f>
        <v>0</v>
      </c>
      <c r="O26" s="50"/>
      <c r="P26" s="49">
        <v>1840</v>
      </c>
      <c r="Q26" s="49"/>
      <c r="R26" s="49"/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47">
        <v>3290</v>
      </c>
      <c r="D27" s="46" t="s">
        <v>133</v>
      </c>
      <c r="E27" s="46" t="s">
        <v>134</v>
      </c>
      <c r="F27" s="38" t="s">
        <v>32</v>
      </c>
      <c r="G27" s="46" t="s">
        <v>55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136</v>
      </c>
      <c r="C28" s="53">
        <v>622</v>
      </c>
      <c r="D28" s="52" t="s">
        <v>137</v>
      </c>
      <c r="E28" s="52" t="s">
        <v>138</v>
      </c>
      <c r="F28" s="54" t="s">
        <v>54</v>
      </c>
      <c r="G28" s="52" t="s">
        <v>80</v>
      </c>
      <c r="H28" s="55"/>
      <c r="I28" s="56"/>
      <c r="J28" s="56">
        <v>3</v>
      </c>
      <c r="K28" s="56"/>
      <c r="L28" s="56"/>
      <c r="M28" s="56"/>
      <c r="N28" s="56" t="str">
        <f>SUM(I28:M28)</f>
        <v>0</v>
      </c>
      <c r="O28" s="57"/>
      <c r="P28" s="56"/>
      <c r="Q28" s="56">
        <v>660</v>
      </c>
      <c r="R28" s="56">
        <v>30</v>
      </c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58">
        <v>7868</v>
      </c>
      <c r="D29" s="46" t="s">
        <v>141</v>
      </c>
      <c r="E29" s="46" t="s">
        <v>142</v>
      </c>
      <c r="F29" s="38" t="s">
        <v>79</v>
      </c>
      <c r="G29" s="46" t="s">
        <v>123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58">
        <v>60088</v>
      </c>
      <c r="D30" s="46" t="s">
        <v>145</v>
      </c>
      <c r="E30" s="46" t="s">
        <v>146</v>
      </c>
      <c r="F30" s="38" t="s">
        <v>48</v>
      </c>
      <c r="G30" s="46" t="s">
        <v>90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550</v>
      </c>
      <c r="Q30" s="49"/>
      <c r="R30" s="49"/>
      <c r="S30" s="38" t="s">
        <v>62</v>
      </c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40</v>
      </c>
      <c r="C31" s="62">
        <v>92379</v>
      </c>
      <c r="D31" s="61" t="s">
        <v>148</v>
      </c>
      <c r="E31" s="61" t="s">
        <v>149</v>
      </c>
      <c r="F31" s="63" t="s">
        <v>79</v>
      </c>
      <c r="G31" s="61" t="s">
        <v>43</v>
      </c>
      <c r="H31" s="64"/>
      <c r="I31" s="65"/>
      <c r="J31" s="65"/>
      <c r="K31" s="65"/>
      <c r="L31" s="65">
        <v>4</v>
      </c>
      <c r="M31" s="65"/>
      <c r="N31" s="65" t="str">
        <f>SUM(I31:M31)</f>
        <v>0</v>
      </c>
      <c r="O31" s="66"/>
      <c r="P31" s="65">
        <v>680</v>
      </c>
      <c r="Q31" s="65"/>
      <c r="R31" s="65"/>
      <c r="S31" s="63"/>
      <c r="T31" s="63" t="s">
        <v>150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9">
        <v>500063</v>
      </c>
      <c r="D32" s="52" t="s">
        <v>152</v>
      </c>
      <c r="E32" s="52"/>
      <c r="F32" s="54" t="s">
        <v>48</v>
      </c>
      <c r="G32" s="52" t="s">
        <v>61</v>
      </c>
      <c r="H32" s="55"/>
      <c r="I32" s="56"/>
      <c r="J32" s="56"/>
      <c r="K32" s="56"/>
      <c r="L32" s="56"/>
      <c r="M32" s="56">
        <v>2</v>
      </c>
      <c r="N32" s="56" t="str">
        <f>SUM(I32:M32)</f>
        <v>0</v>
      </c>
      <c r="O32" s="57"/>
      <c r="P32" s="56"/>
      <c r="Q32" s="56">
        <v>0</v>
      </c>
      <c r="R32" s="56"/>
      <c r="S32" s="54" t="s">
        <v>153</v>
      </c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9">
        <v>50058</v>
      </c>
      <c r="D33" s="52" t="s">
        <v>156</v>
      </c>
      <c r="E33" s="52" t="s">
        <v>157</v>
      </c>
      <c r="F33" s="54" t="s">
        <v>48</v>
      </c>
      <c r="G33" s="52" t="s">
        <v>109</v>
      </c>
      <c r="H33" s="55"/>
      <c r="I33" s="56">
        <v>5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570</v>
      </c>
      <c r="R33" s="56"/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900</v>
      </c>
      <c r="D34" s="52" t="s">
        <v>160</v>
      </c>
      <c r="E34" s="52" t="s">
        <v>161</v>
      </c>
      <c r="F34" s="54" t="s">
        <v>162</v>
      </c>
      <c r="G34" s="52" t="s">
        <v>80</v>
      </c>
      <c r="H34" s="55"/>
      <c r="I34" s="56"/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9">
        <v>6219</v>
      </c>
      <c r="D35" s="52" t="s">
        <v>165</v>
      </c>
      <c r="E35" s="52" t="s">
        <v>166</v>
      </c>
      <c r="F35" s="54" t="s">
        <v>167</v>
      </c>
      <c r="G35" s="52" t="s">
        <v>55</v>
      </c>
      <c r="H35" s="55"/>
      <c r="I35" s="56"/>
      <c r="J35" s="56">
        <v>8</v>
      </c>
      <c r="K35" s="56"/>
      <c r="L35" s="56"/>
      <c r="M35" s="56"/>
      <c r="N35" s="56" t="str">
        <f>SUM(I35:M35)</f>
        <v>0</v>
      </c>
      <c r="O35" s="57"/>
      <c r="P35" s="56"/>
      <c r="Q35" s="56">
        <v>1640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169</v>
      </c>
      <c r="C36" s="53">
        <v>93392</v>
      </c>
      <c r="D36" s="52" t="s">
        <v>170</v>
      </c>
      <c r="E36" s="52" t="s">
        <v>171</v>
      </c>
      <c r="F36" s="54" t="s">
        <v>104</v>
      </c>
      <c r="G36" s="52" t="s">
        <v>61</v>
      </c>
      <c r="H36" s="55"/>
      <c r="I36" s="56"/>
      <c r="J36" s="56"/>
      <c r="K36" s="56"/>
      <c r="L36" s="56">
        <v>8</v>
      </c>
      <c r="M36" s="56"/>
      <c r="N36" s="56" t="str">
        <f>SUM(I36:M36)</f>
        <v>0</v>
      </c>
      <c r="O36" s="57"/>
      <c r="P36" s="56"/>
      <c r="Q36" s="56">
        <v>1240</v>
      </c>
      <c r="R36" s="56"/>
      <c r="S36" s="54"/>
      <c r="T36" s="54" t="s">
        <v>172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173</v>
      </c>
      <c r="C37" s="53">
        <v>2187</v>
      </c>
      <c r="D37" s="52" t="s">
        <v>174</v>
      </c>
      <c r="E37" s="52" t="s">
        <v>175</v>
      </c>
      <c r="F37" s="54" t="s">
        <v>32</v>
      </c>
      <c r="G37" s="52" t="s">
        <v>43</v>
      </c>
      <c r="H37" s="55"/>
      <c r="I37" s="56"/>
      <c r="J37" s="56"/>
      <c r="K37" s="56"/>
      <c r="L37" s="56">
        <v>20</v>
      </c>
      <c r="M37" s="56"/>
      <c r="N37" s="56" t="str">
        <f>SUM(I37:M37)</f>
        <v>0</v>
      </c>
      <c r="O37" s="57"/>
      <c r="P37" s="56"/>
      <c r="Q37" s="56">
        <v>2800</v>
      </c>
      <c r="R37" s="56"/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40</v>
      </c>
      <c r="C38" s="58">
        <v>94816</v>
      </c>
      <c r="D38" s="46" t="s">
        <v>177</v>
      </c>
      <c r="E38" s="46" t="s">
        <v>178</v>
      </c>
      <c r="F38" s="38" t="s">
        <v>32</v>
      </c>
      <c r="G38" s="46" t="s">
        <v>43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 t="s">
        <v>62</v>
      </c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80003</v>
      </c>
      <c r="D39" s="52" t="s">
        <v>181</v>
      </c>
      <c r="E39" s="52" t="s">
        <v>182</v>
      </c>
      <c r="F39" s="54" t="s">
        <v>48</v>
      </c>
      <c r="G39" s="52" t="s">
        <v>67</v>
      </c>
      <c r="H39" s="55"/>
      <c r="I39" s="56">
        <v>100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7900</v>
      </c>
      <c r="R39" s="56"/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9">
        <v>60215</v>
      </c>
      <c r="D40" s="52" t="s">
        <v>185</v>
      </c>
      <c r="E40" s="52" t="s">
        <v>186</v>
      </c>
      <c r="F40" s="54" t="s">
        <v>32</v>
      </c>
      <c r="G40" s="52" t="s">
        <v>49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550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187</v>
      </c>
      <c r="C41" s="53">
        <v>2897</v>
      </c>
      <c r="D41" s="52" t="s">
        <v>188</v>
      </c>
      <c r="E41" s="52" t="s">
        <v>189</v>
      </c>
      <c r="F41" s="54" t="s">
        <v>32</v>
      </c>
      <c r="G41" s="52" t="s">
        <v>43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1350</v>
      </c>
      <c r="R41" s="56"/>
      <c r="S41" s="54"/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185</v>
      </c>
      <c r="D42" s="52" t="s">
        <v>192</v>
      </c>
      <c r="E42" s="52" t="s">
        <v>193</v>
      </c>
      <c r="F42" s="54" t="s">
        <v>32</v>
      </c>
      <c r="G42" s="52" t="s">
        <v>80</v>
      </c>
      <c r="H42" s="55"/>
      <c r="I42" s="56"/>
      <c r="J42" s="56"/>
      <c r="K42" s="56"/>
      <c r="L42" s="56">
        <v>6</v>
      </c>
      <c r="M42" s="56"/>
      <c r="N42" s="56" t="str">
        <f>SUM(I42:M42)</f>
        <v>0</v>
      </c>
      <c r="O42" s="57"/>
      <c r="P42" s="56"/>
      <c r="Q42" s="56">
        <v>960</v>
      </c>
      <c r="R42" s="56"/>
      <c r="S42" s="54"/>
      <c r="T42" s="54" t="s">
        <v>194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195</v>
      </c>
      <c r="C43" s="53">
        <v>4984</v>
      </c>
      <c r="D43" s="52" t="s">
        <v>196</v>
      </c>
      <c r="E43" s="52" t="s">
        <v>197</v>
      </c>
      <c r="F43" s="54" t="s">
        <v>32</v>
      </c>
      <c r="G43" s="52" t="s">
        <v>61</v>
      </c>
      <c r="H43" s="55"/>
      <c r="I43" s="56"/>
      <c r="J43" s="56"/>
      <c r="K43" s="56"/>
      <c r="L43" s="56">
        <v>8</v>
      </c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198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199</v>
      </c>
      <c r="C44" s="53">
        <v>92737</v>
      </c>
      <c r="D44" s="52" t="s">
        <v>200</v>
      </c>
      <c r="E44" s="52" t="s">
        <v>201</v>
      </c>
      <c r="F44" s="54" t="s">
        <v>48</v>
      </c>
      <c r="G44" s="52" t="s">
        <v>90</v>
      </c>
      <c r="H44" s="55"/>
      <c r="I44" s="56"/>
      <c r="J44" s="56"/>
      <c r="K44" s="56"/>
      <c r="L44" s="56">
        <v>1</v>
      </c>
      <c r="M44" s="56"/>
      <c r="N44" s="56" t="str">
        <f>SUM(I44:M44)</f>
        <v>0</v>
      </c>
      <c r="O44" s="57"/>
      <c r="P44" s="56"/>
      <c r="Q44" s="56">
        <v>230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40</v>
      </c>
      <c r="C45" s="47">
        <v>91494</v>
      </c>
      <c r="D45" s="46" t="s">
        <v>202</v>
      </c>
      <c r="E45" s="46" t="s">
        <v>203</v>
      </c>
      <c r="F45" s="38" t="s">
        <v>79</v>
      </c>
      <c r="G45" s="46" t="s">
        <v>33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 t="s">
        <v>62</v>
      </c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3381</v>
      </c>
      <c r="D46" s="46" t="s">
        <v>206</v>
      </c>
      <c r="E46" s="46" t="s">
        <v>207</v>
      </c>
      <c r="F46" s="38" t="s">
        <v>131</v>
      </c>
      <c r="G46" s="46" t="s">
        <v>123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735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8">
        <v>6958</v>
      </c>
      <c r="D47" s="46" t="s">
        <v>210</v>
      </c>
      <c r="E47" s="46" t="s">
        <v>211</v>
      </c>
      <c r="F47" s="38" t="s">
        <v>79</v>
      </c>
      <c r="G47" s="46" t="s">
        <v>212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213</v>
      </c>
      <c r="C48" s="59">
        <v>50063</v>
      </c>
      <c r="D48" s="52" t="s">
        <v>214</v>
      </c>
      <c r="E48" s="52" t="s">
        <v>215</v>
      </c>
      <c r="F48" s="54" t="s">
        <v>216</v>
      </c>
      <c r="G48" s="52" t="s">
        <v>90</v>
      </c>
      <c r="H48" s="55"/>
      <c r="I48" s="56"/>
      <c r="J48" s="56"/>
      <c r="K48" s="56"/>
      <c r="L48" s="56">
        <v>2</v>
      </c>
      <c r="M48" s="56"/>
      <c r="N48" s="56" t="str">
        <f>SUM(I48:M48)</f>
        <v>0</v>
      </c>
      <c r="O48" s="57"/>
      <c r="P48" s="56"/>
      <c r="Q48" s="56">
        <v>220</v>
      </c>
      <c r="R48" s="56"/>
      <c r="S48" s="54"/>
      <c r="T48" s="54" t="s">
        <v>217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8">
        <v>6741</v>
      </c>
      <c r="D49" s="46" t="s">
        <v>219</v>
      </c>
      <c r="E49" s="46" t="s">
        <v>220</v>
      </c>
      <c r="F49" s="38" t="s">
        <v>89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8">
        <v>8359</v>
      </c>
      <c r="D50" s="46" t="s">
        <v>223</v>
      </c>
      <c r="E50" s="46" t="s">
        <v>224</v>
      </c>
      <c r="F50" s="38" t="s">
        <v>225</v>
      </c>
      <c r="G50" s="46" t="s">
        <v>123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58">
        <v>8361</v>
      </c>
      <c r="D51" s="46" t="s">
        <v>228</v>
      </c>
      <c r="E51" s="46" t="s">
        <v>229</v>
      </c>
      <c r="F51" s="38" t="s">
        <v>230</v>
      </c>
      <c r="G51" s="46" t="s">
        <v>61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150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232</v>
      </c>
      <c r="C52" s="59">
        <v>6649</v>
      </c>
      <c r="D52" s="52" t="s">
        <v>233</v>
      </c>
      <c r="E52" s="52" t="s">
        <v>234</v>
      </c>
      <c r="F52" s="54" t="s">
        <v>32</v>
      </c>
      <c r="G52" s="52" t="s">
        <v>235</v>
      </c>
      <c r="H52" s="55"/>
      <c r="I52" s="56"/>
      <c r="J52" s="56"/>
      <c r="K52" s="56"/>
      <c r="L52" s="56">
        <v>1</v>
      </c>
      <c r="M52" s="56"/>
      <c r="N52" s="56" t="str">
        <f>SUM(I52:M52)</f>
        <v>0</v>
      </c>
      <c r="O52" s="57"/>
      <c r="P52" s="56"/>
      <c r="Q52" s="56">
        <v>100</v>
      </c>
      <c r="R52" s="56"/>
      <c r="S52" s="54"/>
      <c r="T52" s="54" t="s">
        <v>236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40</v>
      </c>
      <c r="C53" s="47">
        <v>3310</v>
      </c>
      <c r="D53" s="46" t="s">
        <v>237</v>
      </c>
      <c r="E53" s="46" t="s">
        <v>238</v>
      </c>
      <c r="F53" s="38" t="s">
        <v>85</v>
      </c>
      <c r="G53" s="46" t="s">
        <v>109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40</v>
      </c>
      <c r="C54" s="47">
        <v>1835</v>
      </c>
      <c r="D54" s="46" t="s">
        <v>240</v>
      </c>
      <c r="E54" s="46" t="s">
        <v>241</v>
      </c>
      <c r="F54" s="38" t="s">
        <v>79</v>
      </c>
      <c r="G54" s="46" t="s">
        <v>109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58">
        <v>7570</v>
      </c>
      <c r="D55" s="46" t="s">
        <v>244</v>
      </c>
      <c r="E55" s="46" t="s">
        <v>245</v>
      </c>
      <c r="F55" s="38" t="s">
        <v>246</v>
      </c>
      <c r="G55" s="46" t="s">
        <v>109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720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58">
        <v>8362</v>
      </c>
      <c r="D56" s="46" t="s">
        <v>248</v>
      </c>
      <c r="E56" s="46" t="s">
        <v>249</v>
      </c>
      <c r="F56" s="38" t="s">
        <v>250</v>
      </c>
      <c r="G56" s="46" t="s">
        <v>251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58">
        <v>8370</v>
      </c>
      <c r="D57" s="46" t="s">
        <v>253</v>
      </c>
      <c r="E57" s="46" t="s">
        <v>254</v>
      </c>
      <c r="F57" s="38" t="s">
        <v>250</v>
      </c>
      <c r="G57" s="46" t="s">
        <v>90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58">
        <v>8365</v>
      </c>
      <c r="D58" s="46" t="s">
        <v>256</v>
      </c>
      <c r="E58" s="46" t="s">
        <v>257</v>
      </c>
      <c r="F58" s="38" t="s">
        <v>118</v>
      </c>
      <c r="G58" s="46" t="s">
        <v>61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258</v>
      </c>
      <c r="C59" s="58">
        <v>6957</v>
      </c>
      <c r="D59" s="46" t="s">
        <v>259</v>
      </c>
      <c r="E59" s="46" t="s">
        <v>260</v>
      </c>
      <c r="F59" s="38" t="s">
        <v>261</v>
      </c>
      <c r="G59" s="46" t="s">
        <v>80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/>
      <c r="Q59" s="49">
        <v>380</v>
      </c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40</v>
      </c>
      <c r="C60" s="47">
        <v>4241</v>
      </c>
      <c r="D60" s="46" t="s">
        <v>262</v>
      </c>
      <c r="E60" s="46" t="s">
        <v>263</v>
      </c>
      <c r="F60" s="38" t="s">
        <v>118</v>
      </c>
      <c r="G60" s="46" t="s">
        <v>123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2613</v>
      </c>
      <c r="D61" s="46" t="s">
        <v>266</v>
      </c>
      <c r="E61" s="46" t="s">
        <v>267</v>
      </c>
      <c r="F61" s="38" t="s">
        <v>261</v>
      </c>
      <c r="G61" s="46" t="s">
        <v>90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410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5972</v>
      </c>
      <c r="D62" s="46" t="s">
        <v>270</v>
      </c>
      <c r="E62" s="46" t="s">
        <v>271</v>
      </c>
      <c r="F62" s="38" t="s">
        <v>54</v>
      </c>
      <c r="G62" s="46" t="s">
        <v>49</v>
      </c>
      <c r="H62" s="48"/>
      <c r="I62" s="49"/>
      <c r="J62" s="49"/>
      <c r="K62" s="49"/>
      <c r="L62" s="49">
        <v>10</v>
      </c>
      <c r="M62" s="49"/>
      <c r="N62" s="49" t="str">
        <f>SUM(I62:M62)</f>
        <v>0</v>
      </c>
      <c r="O62" s="50"/>
      <c r="P62" s="49">
        <v>1400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8">
        <v>6913</v>
      </c>
      <c r="D63" s="46" t="s">
        <v>274</v>
      </c>
      <c r="E63" s="46" t="s">
        <v>275</v>
      </c>
      <c r="F63" s="38" t="s">
        <v>276</v>
      </c>
      <c r="G63" s="46" t="s">
        <v>80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720</v>
      </c>
      <c r="Q63" s="49"/>
      <c r="R63" s="49"/>
      <c r="S63" s="38"/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58">
        <v>60145</v>
      </c>
      <c r="D64" s="46" t="s">
        <v>279</v>
      </c>
      <c r="E64" s="46" t="s">
        <v>280</v>
      </c>
      <c r="F64" s="38" t="s">
        <v>48</v>
      </c>
      <c r="G64" s="46" t="s">
        <v>49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660</v>
      </c>
      <c r="Q64" s="49"/>
      <c r="R64" s="49"/>
      <c r="S64" s="38"/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58">
        <v>8367</v>
      </c>
      <c r="D65" s="46" t="s">
        <v>283</v>
      </c>
      <c r="E65" s="46" t="s">
        <v>284</v>
      </c>
      <c r="F65" s="38" t="s">
        <v>250</v>
      </c>
      <c r="G65" s="46" t="s">
        <v>49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40</v>
      </c>
      <c r="C66" s="47">
        <v>93381</v>
      </c>
      <c r="D66" s="46" t="s">
        <v>285</v>
      </c>
      <c r="E66" s="46" t="s">
        <v>286</v>
      </c>
      <c r="F66" s="38" t="s">
        <v>287</v>
      </c>
      <c r="G66" s="46" t="s">
        <v>90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420</v>
      </c>
      <c r="Q66" s="49"/>
      <c r="R66" s="49">
        <v>60</v>
      </c>
      <c r="S66" s="38"/>
      <c r="T66" s="38" t="s">
        <v>288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289</v>
      </c>
      <c r="C67" s="58">
        <v>7576</v>
      </c>
      <c r="D67" s="46" t="s">
        <v>290</v>
      </c>
      <c r="E67" s="46" t="s">
        <v>291</v>
      </c>
      <c r="F67" s="38" t="s">
        <v>89</v>
      </c>
      <c r="G67" s="46" t="s">
        <v>109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58">
        <v>8119</v>
      </c>
      <c r="D68" s="46" t="s">
        <v>293</v>
      </c>
      <c r="E68" s="46" t="s">
        <v>294</v>
      </c>
      <c r="F68" s="38" t="s">
        <v>295</v>
      </c>
      <c r="G68" s="46" t="s">
        <v>80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296</v>
      </c>
      <c r="C69" s="58">
        <v>7158</v>
      </c>
      <c r="D69" s="46" t="s">
        <v>297</v>
      </c>
      <c r="E69" s="46" t="s">
        <v>298</v>
      </c>
      <c r="F69" s="38" t="s">
        <v>48</v>
      </c>
      <c r="G69" s="46" t="s">
        <v>49</v>
      </c>
      <c r="H69" s="48"/>
      <c r="I69" s="49"/>
      <c r="J69" s="49">
        <v>4</v>
      </c>
      <c r="K69" s="49"/>
      <c r="L69" s="49"/>
      <c r="M69" s="49"/>
      <c r="N69" s="49" t="str">
        <f>SUM(I69:M69)</f>
        <v>0</v>
      </c>
      <c r="O69" s="50"/>
      <c r="P69" s="49">
        <v>920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47">
        <v>1085</v>
      </c>
      <c r="D70" s="46" t="s">
        <v>300</v>
      </c>
      <c r="E70" s="46" t="s">
        <v>301</v>
      </c>
      <c r="F70" s="38" t="s">
        <v>131</v>
      </c>
      <c r="G70" s="46" t="s">
        <v>109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420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47"/>
      <c r="D71" s="46" t="s">
        <v>304</v>
      </c>
      <c r="E71" s="46" t="s">
        <v>305</v>
      </c>
      <c r="F71" s="38" t="s">
        <v>306</v>
      </c>
      <c r="G71" s="46" t="s">
        <v>61</v>
      </c>
      <c r="H71" s="48"/>
      <c r="I71" s="49"/>
      <c r="J71" s="49">
        <v>3</v>
      </c>
      <c r="K71" s="49"/>
      <c r="L71" s="49"/>
      <c r="M71" s="49">
        <v>2</v>
      </c>
      <c r="N71" s="49" t="str">
        <f>SUM(I71:M71)</f>
        <v>0</v>
      </c>
      <c r="O71" s="50"/>
      <c r="P71" s="49">
        <v>1255</v>
      </c>
      <c r="Q71" s="49"/>
      <c r="R71" s="49"/>
      <c r="S71" s="38" t="s">
        <v>307</v>
      </c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58">
        <v>8368</v>
      </c>
      <c r="D72" s="46" t="s">
        <v>310</v>
      </c>
      <c r="E72" s="46" t="s">
        <v>311</v>
      </c>
      <c r="F72" s="38" t="s">
        <v>312</v>
      </c>
      <c r="G72" s="46" t="s">
        <v>109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510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58">
        <v>7911</v>
      </c>
      <c r="D73" s="46" t="s">
        <v>314</v>
      </c>
      <c r="E73" s="46" t="s">
        <v>315</v>
      </c>
      <c r="F73" s="38" t="s">
        <v>127</v>
      </c>
      <c r="G73" s="46" t="s">
        <v>80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316</v>
      </c>
      <c r="C74" s="58">
        <v>7715</v>
      </c>
      <c r="D74" s="46" t="s">
        <v>317</v>
      </c>
      <c r="E74" s="46" t="s">
        <v>318</v>
      </c>
      <c r="F74" s="38" t="s">
        <v>319</v>
      </c>
      <c r="G74" s="46" t="s">
        <v>61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303</v>
      </c>
      <c r="C75" s="47"/>
      <c r="D75" s="46" t="s">
        <v>320</v>
      </c>
      <c r="E75" s="46" t="s">
        <v>321</v>
      </c>
      <c r="F75" s="38" t="s">
        <v>306</v>
      </c>
      <c r="G75" s="46" t="s">
        <v>61</v>
      </c>
      <c r="H75" s="48"/>
      <c r="I75" s="49"/>
      <c r="J75" s="49"/>
      <c r="K75" s="49"/>
      <c r="L75" s="49"/>
      <c r="M75" s="49">
        <v>2</v>
      </c>
      <c r="N75" s="49" t="str">
        <f>SUM(I75:M75)</f>
        <v>0</v>
      </c>
      <c r="O75" s="50"/>
      <c r="P75" s="49">
        <v>500</v>
      </c>
      <c r="Q75" s="49"/>
      <c r="R75" s="49"/>
      <c r="S75" s="38" t="s">
        <v>322</v>
      </c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58">
        <v>8371</v>
      </c>
      <c r="D76" s="46" t="s">
        <v>325</v>
      </c>
      <c r="E76" s="46" t="s">
        <v>326</v>
      </c>
      <c r="F76" s="38" t="s">
        <v>306</v>
      </c>
      <c r="G76" s="46" t="s">
        <v>61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58">
        <v>6333</v>
      </c>
      <c r="D77" s="46" t="s">
        <v>328</v>
      </c>
      <c r="E77" s="46" t="s">
        <v>329</v>
      </c>
      <c r="F77" s="38" t="s">
        <v>276</v>
      </c>
      <c r="G77" s="46" t="s">
        <v>90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330</v>
      </c>
      <c r="C78" s="58">
        <v>7396</v>
      </c>
      <c r="D78" s="46" t="s">
        <v>331</v>
      </c>
      <c r="E78" s="46" t="s">
        <v>332</v>
      </c>
      <c r="F78" s="38" t="s">
        <v>333</v>
      </c>
      <c r="G78" s="46" t="s">
        <v>334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720</v>
      </c>
      <c r="Q78" s="49"/>
      <c r="R78" s="49"/>
      <c r="S78" s="38"/>
      <c r="T78" s="38" t="s">
        <v>335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