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<sst xmlns="http://schemas.openxmlformats.org/spreadsheetml/2006/main" uniqueCount="183">
  <si>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</si>
  <si>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</si>
  <si>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</si>
  <si>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</si>
  <si>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</si>
  <si>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</si>
  <si>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</si>
  <si>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</si>
  <si>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</si>
  <si>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</si>
  <si>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</si>
  <si>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</si>
  <si>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</si>
  <si>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</si>
  <si>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</si>
  <si>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</si>
  <si>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</si>
  <si>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</si>
  <si>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</si>
  <si>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</si>
  <si>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</si>
  <si>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</si>
  <si>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</si>
  <si>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</si>
  <si>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</si>
  <si>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</si>
  <si>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</si>
  <si>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</si>
  <si>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</si>
  <si>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</si>
  <si>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Октябрьская набережная д. 126к3</t>
  </si>
  <si>
    <t>кв. 36, 5й этаж, лифт есть,  8-911-743-19-03</t>
  </si>
  <si>
    <t>10:00-14:00</t>
  </si>
  <si>
    <t>Георгий</t>
  </si>
  <si>
    <t>НОВАЯ ЦЕНА, с 18!! днём не примут!!</t>
  </si>
  <si>
    <t>г. Пушкин, СПб, Ленинградская д. 85/12</t>
  </si>
  <si>
    <t>кв. 133, 8911-810-54-23</t>
  </si>
  <si>
    <t>10:00-13:00</t>
  </si>
  <si>
    <t>Фахри</t>
  </si>
  <si>
    <t>созвон за 30 минут,КАК МОЖНО РАНЬШЕ!!быть вежливым клиент трудный</t>
  </si>
  <si>
    <t>ШТАНДАРТ</t>
  </si>
  <si>
    <t>СПб, Пушкинский район, Павловск, СНТ Славяночка-2 ул. Ромашковая участок 306</t>
  </si>
  <si>
    <t>8-921-099-03-66</t>
  </si>
  <si>
    <t>передать упд от прошлой поставки СОЗВОН !!пакет на 100 бут, НДС МЕНЯТЬ - 20 процентов. Поставка №16 (72 бут из 100),делать доки на каждую поставку! въезд через  Пушкин улицу гусарская плохая дорога.</t>
  </si>
  <si>
    <t>Новый от Артема</t>
  </si>
  <si>
    <t>СПб, Московский пр. д.149</t>
  </si>
  <si>
    <t>Лит б, 3-ий этаж домофон 57, 8-921-404-39-97 Ольга</t>
  </si>
  <si>
    <t>10:00-12:00</t>
  </si>
  <si>
    <t>3 бут в зачёт</t>
  </si>
  <si>
    <t>договор подписать</t>
  </si>
  <si>
    <t>СПб, Центральный район, ул. Достоевского д. 16</t>
  </si>
  <si>
    <t>кв. 4, 14й подъезд,  3-й этаж, код 359, 8-921-393-90-75</t>
  </si>
  <si>
    <t>Федор</t>
  </si>
  <si>
    <t>созвон если не успеваете.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</si>
  <si>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</si>
  <si>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</si>
  <si>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</si>
  <si>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СПб пр. Энгельса д. 120</t>
  </si>
  <si>
    <t>торговый центр Озерки 1 этаж 117 секция , 8-999-034-12-26</t>
  </si>
  <si>
    <t>10:00-22:00</t>
  </si>
  <si>
    <t>0, залог с Артема</t>
  </si>
  <si>
    <t>ПОДПИСАТЬ ДОГОВОР Вход с парковки</t>
  </si>
  <si>
    <t>СПб, ул. Косыгина д.31к1</t>
  </si>
  <si>
    <t>3-й этаж, 648-48-69</t>
  </si>
  <si>
    <t>10:00-17:00</t>
  </si>
  <si>
    <t>Торговый центр Бонус 2 этаж парикмахерская "Воображуля", новые цены</t>
  </si>
  <si>
    <t>Клиент №6769</t>
  </si>
  <si>
    <t>СПб, поселок Металлострой, ул.Садовая д.8</t>
  </si>
  <si>
    <t>1-парадная, 8-981-863-63-30</t>
  </si>
  <si>
    <t>12:00-17:00</t>
  </si>
  <si>
    <t>1бут в зачёт</t>
  </si>
  <si>
    <t>строго с 12   помпа в б/а домофон не работает звонить на телефон встретят</t>
  </si>
  <si>
    <t>поселок Шушары, СПб, ул. Галицкая д. 6к1</t>
  </si>
  <si>
    <t>кв. 96, 5й этаж, лифт есть, 8-999-515-19-32</t>
  </si>
  <si>
    <t>10:00-15:00</t>
  </si>
  <si>
    <t>если не успеваете звоните</t>
  </si>
  <si>
    <t>Школа 335</t>
  </si>
  <si>
    <t>г. Пушкин, СПб, Красносельское шоссе д. 14к3</t>
  </si>
  <si>
    <t>3 Б класс, 8-921-941-74-44 Дмитрий  Школа 335</t>
  </si>
  <si>
    <t>11:00-14:00</t>
  </si>
  <si>
    <t xml:space="preserve">500 - Стаканчики для питьевой воды
 </t>
  </si>
  <si>
    <t>с 11! кабинет 211 ОБЯЗАТЕЛЬНО Созвон за 30 минут чтобы успели подъехать новая цена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</si>
  <si>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</si>
  <si>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</si>
  <si>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</si>
  <si>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</si>
  <si>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>с ндс. ЗАБИРАТЬ ПУСТУЮ ТАРУ- !! схема катка в папке Аня схема ока.  не раньше 11-00, клиент нервный - если не дозвонитесь - звоните в офис.</t>
  </si>
  <si>
    <t>СПБ, ул. Бестужевская, д.79к2</t>
  </si>
  <si>
    <t>кв. 92, 8-921-410-88-60</t>
  </si>
  <si>
    <t>домофон не всегда работает. новая цена. по возможности пораньше- созвон</t>
  </si>
  <si>
    <t>Клиент№5213</t>
  </si>
  <si>
    <t>г. Пушкин, ул. Красной Звезды д. 20</t>
  </si>
  <si>
    <t>кв. 17, 465-50-73</t>
  </si>
  <si>
    <t>15:00-18:00</t>
  </si>
  <si>
    <t>ЧЕЛОВЕК ПОЖИЛОЙ ПОЗВОНИЕТЕ ЗАРАНЕЕ 8-911-166-78-80  ,новые цены, с 15</t>
  </si>
  <si>
    <t>Клиент №6319</t>
  </si>
  <si>
    <t>Спб, ул. Торжковская д. 1</t>
  </si>
  <si>
    <t>к2, кв. 118, 8-921-431-73-21</t>
  </si>
  <si>
    <t>днём не возить - не примут! если не алё - звоните в офис новая цена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</si>
  <si>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</si>
  <si>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</si>
  <si>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</si>
  <si>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</si>
  <si>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</si>
  <si>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водоносов</t>
  </si>
  <si>
    <t>СПб, Средний пр. В.О. д.28/29</t>
  </si>
  <si>
    <t>Салон Красоты, 8-903-838-23-32</t>
  </si>
  <si>
    <t>СПб, ул. Софийская д. 8</t>
  </si>
  <si>
    <t>автосервис Ремонт Рулевых Реек, 906-73-45</t>
  </si>
  <si>
    <t>12:00-18:00</t>
  </si>
  <si>
    <t xml:space="preserve">100 - Стаканчики для питьевой воды
 </t>
  </si>
  <si>
    <t>ОБЯЗАТЕЛЬНО ЗАБРАТЬ ВСЮ ПУСТУЮ ТАРУ не раньше 12 !!!! 8-921-947-37-34 новая цена</t>
  </si>
  <si>
    <t>РИНГ (ип Надобников)</t>
  </si>
  <si>
    <t>СПб, ул. Садовая, д. 28-30к1</t>
  </si>
  <si>
    <t>пом 77,85-95, 310-27-32, 8-921-326-92-55</t>
  </si>
  <si>
    <t>без ндс. ЗАБИРАТЬ ТАРУ!!!магазин работает с 11! раньше 11 никого не будет , до 11 не звонить!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</si>
  <si>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</si>
  <si>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</si>
  <si>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</si>
  <si>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 НОВАЯ ЦЕНА</t>
  </si>
  <si>
    <t>СПб, Ленинский пр., д. 75к1</t>
  </si>
  <si>
    <t>2-й подъезд, 4-й этаж, кв. 179,  8-911-036-99-20, 8-911-036-98-81</t>
  </si>
  <si>
    <t>09:00-11:30</t>
  </si>
  <si>
    <t>ОПЛАЧЕНО НА САЙТЕ. СОЗВОН ЗА 30 МИНУТ ОБЯЗАТЕЛЕН ,ЗАРАНЕЕ 8-911-036-98-81.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</si>
  <si>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</si>
  <si>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</si>
  <si>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</si>
  <si>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11:00-15:00</t>
  </si>
  <si>
    <t>новая цена с 11 работают! окна !!</t>
  </si>
  <si>
    <t>СПб, ул. Цветочная д.2</t>
  </si>
  <si>
    <t>автосервис 8-911-285-68-30 Юра</t>
  </si>
  <si>
    <t>11:00-16:00</t>
  </si>
  <si>
    <t>2 бут в зачёт</t>
  </si>
  <si>
    <t>г. Колпино, СПб, ул. Вавилова д.4</t>
  </si>
  <si>
    <t>кв.11, 8-952-243-53-67</t>
  </si>
  <si>
    <t>оплатили на сайте 755
мы должны были 45 р</t>
  </si>
  <si>
    <t>СПб, ул. Тюшина д.11</t>
  </si>
  <si>
    <t>офис 202 , 8-952-267-26-06, 8-965-813-58-46</t>
  </si>
  <si>
    <t>10:00-18:00</t>
  </si>
  <si>
    <t xml:space="preserve">1 - ЧЕК (всегда)
 </t>
  </si>
  <si>
    <t>всегда возить чек,8 965-813-58-46 ПРОПУСК ЗАКАЗЫВАТЬ ЗАРАНЕЕ. ЗАБРАТЬ ПУСТУЮ ТАРУ  НОВАЯ ЦЕНА</t>
  </si>
  <si>
    <t>СПб, Каменоостровский пр., д. 18/11</t>
  </si>
  <si>
    <t>вход с ул. Мира д. 18/11,  "Толстый фраер", 232-30-56</t>
  </si>
  <si>
    <t>новые цены</t>
  </si>
  <si>
    <t>Спб, Шушары, Новгородский пр-т д. 24</t>
  </si>
  <si>
    <t>к2, 8-904-647-76-74 Даниил</t>
  </si>
  <si>
    <t>11:00-13:00</t>
  </si>
  <si>
    <t>с 11!! новые цены</t>
  </si>
  <si>
    <t>СПб, набережная реки Екатерингофки  д. 19</t>
  </si>
  <si>
    <t>8-921-365-08-88</t>
  </si>
  <si>
    <t>с 10!! РАНЬШЕ НИКОГО НЕ БУДЕТ новая цена</t>
  </si>
  <si>
    <t>г. Пушкин, СПб, Колпинское шоссе д. 8</t>
  </si>
  <si>
    <t>5й этаж без лифта, кв. 17, 8-953-352-26-39</t>
  </si>
  <si>
    <t>созвон.</t>
  </si>
  <si>
    <t>Легион водономика вода</t>
  </si>
  <si>
    <t>СПб, ул. Звенигородская д. 22</t>
  </si>
  <si>
    <t>БЦ ИПС, оф. 234, 243-13-05,</t>
  </si>
  <si>
    <t>ВНИМАТЕЛЬНО СЛУШАТЬ ОХРАНУ ЗАКРЫВАТЬ ДВЕРИ КОТОРЫЕ ПРОСЯТ ЗАКРЫТЬ. в этот раз за наличку.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</si>
  <si>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</si>
  <si>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</si>
  <si>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</si>
  <si>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</si>
  <si>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Клиент№6817</t>
  </si>
  <si>
    <t>Спб, проспект Медиков д. 10к4</t>
  </si>
  <si>
    <t>кв. 55, 8-911-790-33-69</t>
  </si>
  <si>
    <t>с 17! не раньше,  передать накладную от 05.11</t>
  </si>
  <si>
    <t>Клиент№5150</t>
  </si>
  <si>
    <t>СПб, ул. Брянцева д. 15к2</t>
  </si>
  <si>
    <t>кв. 373, 8-931-357-01-40</t>
  </si>
  <si>
    <t>ЗВОНИТЬ ЗАРАНЕЕ МОГУТ УЕХАТЬ на НОМЕР 8-921-770-90-05  воду не оставлять у дверей!!ЗВОНОК ЗА 30 МИНУТ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</si>
  <si>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</si>
  <si>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</si>
  <si>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</si>
  <si>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</si>
  <si>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новые цены сокращённый день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</si>
  <si>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</si>
  <si>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</si>
  <si>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</si>
  <si>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</si>
  <si>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г. Колпино, Спб, ул. Тазаева, д. 1</t>
  </si>
  <si>
    <t>кв. 46, 4-й этаж, 8-921-889-90-13</t>
  </si>
  <si>
    <t>12:00-15:00</t>
  </si>
  <si>
    <t>СОЗВОН минут за 20! ,обязательно позвонить чтобы вернулись заранее. .новые цены.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</si>
</sst>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7" sqref="C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3977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51">
        <v>4091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4">
        <v>6028</v>
      </c>
      <c r="D8" s="53" t="s">
        <v>41</v>
      </c>
      <c r="E8" s="53" t="s">
        <v>42</v>
      </c>
      <c r="F8" s="55" t="s">
        <v>37</v>
      </c>
      <c r="G8" s="53" t="s">
        <v>38</v>
      </c>
      <c r="H8" s="56"/>
      <c r="I8" s="57"/>
      <c r="J8" s="57">
        <v>5</v>
      </c>
      <c r="K8" s="57"/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94159</v>
      </c>
      <c r="D9" s="46" t="s">
        <v>45</v>
      </c>
      <c r="E9" s="46" t="s">
        <v>46</v>
      </c>
      <c r="F9" s="38" t="s">
        <v>47</v>
      </c>
      <c r="G9" s="46" t="s">
        <v>33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 t="s">
        <v>48</v>
      </c>
      <c r="P9" s="49">
        <v>585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2926</v>
      </c>
      <c r="D10" s="46" t="s">
        <v>50</v>
      </c>
      <c r="E10" s="46" t="s">
        <v>51</v>
      </c>
      <c r="F10" s="38" t="s">
        <v>37</v>
      </c>
      <c r="G10" s="46" t="s">
        <v>52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4425</v>
      </c>
      <c r="D11" s="46" t="s">
        <v>55</v>
      </c>
      <c r="E11" s="46" t="s">
        <v>56</v>
      </c>
      <c r="F11" s="38" t="s">
        <v>37</v>
      </c>
      <c r="G11" s="46" t="s">
        <v>33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44</v>
      </c>
      <c r="C12" s="51">
        <v>94183</v>
      </c>
      <c r="D12" s="46" t="s">
        <v>57</v>
      </c>
      <c r="E12" s="46" t="s">
        <v>58</v>
      </c>
      <c r="F12" s="38" t="s">
        <v>59</v>
      </c>
      <c r="G12" s="46" t="s">
        <v>52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 t="s">
        <v>60</v>
      </c>
      <c r="P12" s="49">
        <v>585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92729</v>
      </c>
      <c r="D13" s="46" t="s">
        <v>62</v>
      </c>
      <c r="E13" s="46" t="s">
        <v>63</v>
      </c>
      <c r="F13" s="38" t="s">
        <v>64</v>
      </c>
      <c r="G13" s="46" t="s">
        <v>52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51">
        <v>6769</v>
      </c>
      <c r="D14" s="46" t="s">
        <v>67</v>
      </c>
      <c r="E14" s="46" t="s">
        <v>68</v>
      </c>
      <c r="F14" s="38" t="s">
        <v>69</v>
      </c>
      <c r="G14" s="46" t="s">
        <v>38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 t="s">
        <v>70</v>
      </c>
      <c r="P14" s="49">
        <v>380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1">
        <v>94707</v>
      </c>
      <c r="D15" s="46" t="s">
        <v>72</v>
      </c>
      <c r="E15" s="46" t="s">
        <v>73</v>
      </c>
      <c r="F15" s="38" t="s">
        <v>74</v>
      </c>
      <c r="G15" s="46" t="s">
        <v>38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379</v>
      </c>
      <c r="D16" s="46" t="s">
        <v>77</v>
      </c>
      <c r="E16" s="46" t="s">
        <v>78</v>
      </c>
      <c r="F16" s="38" t="s">
        <v>79</v>
      </c>
      <c r="G16" s="46" t="s">
        <v>38</v>
      </c>
      <c r="H16" s="48"/>
      <c r="I16" s="49"/>
      <c r="J16" s="49">
        <v>6</v>
      </c>
      <c r="K16" s="49"/>
      <c r="L16" s="49"/>
      <c r="M16" s="49"/>
      <c r="N16" s="49" t="str">
        <f>SUM(I16:M16)</f>
        <v>0</v>
      </c>
      <c r="O16" s="50"/>
      <c r="P16" s="49">
        <v>1940</v>
      </c>
      <c r="Q16" s="49"/>
      <c r="R16" s="49">
        <v>90</v>
      </c>
      <c r="S16" s="38" t="s">
        <v>80</v>
      </c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82</v>
      </c>
      <c r="C17" s="59">
        <v>94851</v>
      </c>
      <c r="D17" s="53" t="s">
        <v>83</v>
      </c>
      <c r="E17" s="53" t="s">
        <v>84</v>
      </c>
      <c r="F17" s="55" t="s">
        <v>85</v>
      </c>
      <c r="G17" s="53" t="s">
        <v>38</v>
      </c>
      <c r="H17" s="56"/>
      <c r="I17" s="57"/>
      <c r="J17" s="57"/>
      <c r="K17" s="57"/>
      <c r="L17" s="57">
        <v>5</v>
      </c>
      <c r="M17" s="57"/>
      <c r="N17" s="57" t="str">
        <f>SUM(I17:M17)</f>
        <v>0</v>
      </c>
      <c r="O17" s="58"/>
      <c r="P17" s="57"/>
      <c r="Q17" s="57">
        <v>900</v>
      </c>
      <c r="R17" s="57">
        <v>50</v>
      </c>
      <c r="S17" s="55"/>
      <c r="T17" s="55" t="s">
        <v>86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94386</v>
      </c>
      <c r="D18" s="46" t="s">
        <v>87</v>
      </c>
      <c r="E18" s="46" t="s">
        <v>88</v>
      </c>
      <c r="F18" s="38" t="s">
        <v>32</v>
      </c>
      <c r="G18" s="46" t="s">
        <v>52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5213</v>
      </c>
      <c r="D19" s="46" t="s">
        <v>91</v>
      </c>
      <c r="E19" s="46" t="s">
        <v>92</v>
      </c>
      <c r="F19" s="38" t="s">
        <v>93</v>
      </c>
      <c r="G19" s="46" t="s">
        <v>38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490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6319</v>
      </c>
      <c r="D20" s="46" t="s">
        <v>96</v>
      </c>
      <c r="E20" s="46" t="s">
        <v>97</v>
      </c>
      <c r="F20" s="38" t="s">
        <v>79</v>
      </c>
      <c r="G20" s="46" t="s">
        <v>52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490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670</v>
      </c>
      <c r="D21" s="46" t="s">
        <v>100</v>
      </c>
      <c r="E21" s="46" t="s">
        <v>101</v>
      </c>
      <c r="F21" s="38" t="s">
        <v>102</v>
      </c>
      <c r="G21" s="46" t="s">
        <v>33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104</v>
      </c>
      <c r="C22" s="51">
        <v>94945</v>
      </c>
      <c r="D22" s="46" t="s">
        <v>105</v>
      </c>
      <c r="E22" s="46" t="s">
        <v>106</v>
      </c>
      <c r="F22" s="38" t="s">
        <v>64</v>
      </c>
      <c r="G22" s="46" t="s">
        <v>52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2872</v>
      </c>
      <c r="D23" s="46" t="s">
        <v>107</v>
      </c>
      <c r="E23" s="46" t="s">
        <v>108</v>
      </c>
      <c r="F23" s="38" t="s">
        <v>109</v>
      </c>
      <c r="G23" s="46" t="s">
        <v>33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780</v>
      </c>
      <c r="Q23" s="49"/>
      <c r="R23" s="49"/>
      <c r="S23" s="38" t="s">
        <v>110</v>
      </c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112</v>
      </c>
      <c r="C24" s="54">
        <v>2516</v>
      </c>
      <c r="D24" s="53" t="s">
        <v>113</v>
      </c>
      <c r="E24" s="53" t="s">
        <v>114</v>
      </c>
      <c r="F24" s="55" t="s">
        <v>85</v>
      </c>
      <c r="G24" s="53" t="s">
        <v>52</v>
      </c>
      <c r="H24" s="56"/>
      <c r="I24" s="57"/>
      <c r="J24" s="57"/>
      <c r="K24" s="57"/>
      <c r="L24" s="57">
        <v>5</v>
      </c>
      <c r="M24" s="57"/>
      <c r="N24" s="57" t="str">
        <f>SUM(I24:M24)</f>
        <v>0</v>
      </c>
      <c r="O24" s="58"/>
      <c r="P24" s="57"/>
      <c r="Q24" s="57">
        <v>850</v>
      </c>
      <c r="R24" s="57"/>
      <c r="S24" s="55"/>
      <c r="T24" s="55" t="s">
        <v>115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47">
        <v>1447</v>
      </c>
      <c r="D25" s="46" t="s">
        <v>117</v>
      </c>
      <c r="E25" s="46" t="s">
        <v>118</v>
      </c>
      <c r="F25" s="38" t="s">
        <v>64</v>
      </c>
      <c r="G25" s="46" t="s">
        <v>52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0">
        <v>21</v>
      </c>
      <c r="B26" s="61" t="s">
        <v>29</v>
      </c>
      <c r="C26" s="62">
        <v>92581</v>
      </c>
      <c r="D26" s="61" t="s">
        <v>120</v>
      </c>
      <c r="E26" s="61" t="s">
        <v>121</v>
      </c>
      <c r="F26" s="63" t="s">
        <v>122</v>
      </c>
      <c r="G26" s="61" t="s">
        <v>33</v>
      </c>
      <c r="H26" s="64"/>
      <c r="I26" s="65"/>
      <c r="J26" s="65"/>
      <c r="K26" s="65"/>
      <c r="L26" s="65">
        <v>4</v>
      </c>
      <c r="M26" s="65"/>
      <c r="N26" s="65" t="str">
        <f>SUM(I26:M26)</f>
        <v>0</v>
      </c>
      <c r="O26" s="66"/>
      <c r="P26" s="65">
        <v>680</v>
      </c>
      <c r="Q26" s="65"/>
      <c r="R26" s="65"/>
      <c r="S26" s="63"/>
      <c r="T26" s="63" t="s">
        <v>123</v>
      </c>
      <c r="U26" s="63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124</v>
      </c>
      <c r="C27" s="47">
        <v>4537</v>
      </c>
      <c r="D27" s="46" t="s">
        <v>125</v>
      </c>
      <c r="E27" s="46" t="s">
        <v>126</v>
      </c>
      <c r="F27" s="38" t="s">
        <v>127</v>
      </c>
      <c r="G27" s="46" t="s">
        <v>33</v>
      </c>
      <c r="H27" s="48"/>
      <c r="I27" s="49"/>
      <c r="J27" s="49"/>
      <c r="K27" s="49">
        <v>1</v>
      </c>
      <c r="L27" s="49"/>
      <c r="M27" s="49"/>
      <c r="N27" s="49" t="str">
        <f>SUM(I27:M27)</f>
        <v>0</v>
      </c>
      <c r="O27" s="50"/>
      <c r="P27" s="49">
        <v>230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44</v>
      </c>
      <c r="C28" s="51">
        <v>4207</v>
      </c>
      <c r="D28" s="46" t="s">
        <v>129</v>
      </c>
      <c r="E28" s="46" t="s">
        <v>130</v>
      </c>
      <c r="F28" s="38" t="s">
        <v>131</v>
      </c>
      <c r="G28" s="46" t="s">
        <v>33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 t="s">
        <v>132</v>
      </c>
      <c r="P28" s="49">
        <v>390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104</v>
      </c>
      <c r="C29" s="51">
        <v>4771</v>
      </c>
      <c r="D29" s="46" t="s">
        <v>133</v>
      </c>
      <c r="E29" s="46" t="s">
        <v>134</v>
      </c>
      <c r="F29" s="38" t="s">
        <v>32</v>
      </c>
      <c r="G29" s="46" t="s">
        <v>38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325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91691</v>
      </c>
      <c r="D30" s="46" t="s">
        <v>136</v>
      </c>
      <c r="E30" s="46" t="s">
        <v>137</v>
      </c>
      <c r="F30" s="38" t="s">
        <v>138</v>
      </c>
      <c r="G30" s="46" t="s">
        <v>52</v>
      </c>
      <c r="H30" s="48"/>
      <c r="I30" s="49"/>
      <c r="J30" s="49"/>
      <c r="K30" s="49"/>
      <c r="L30" s="49">
        <v>8</v>
      </c>
      <c r="M30" s="49"/>
      <c r="N30" s="49" t="str">
        <f>SUM(I30:M30)</f>
        <v>0</v>
      </c>
      <c r="O30" s="50"/>
      <c r="P30" s="49">
        <v>1240</v>
      </c>
      <c r="Q30" s="49"/>
      <c r="R30" s="49"/>
      <c r="S30" s="38" t="s">
        <v>139</v>
      </c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2339</v>
      </c>
      <c r="D31" s="46" t="s">
        <v>141</v>
      </c>
      <c r="E31" s="46" t="s">
        <v>142</v>
      </c>
      <c r="F31" s="38" t="s">
        <v>64</v>
      </c>
      <c r="G31" s="46" t="s">
        <v>52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4571</v>
      </c>
      <c r="D32" s="46" t="s">
        <v>144</v>
      </c>
      <c r="E32" s="46" t="s">
        <v>145</v>
      </c>
      <c r="F32" s="38" t="s">
        <v>146</v>
      </c>
      <c r="G32" s="46" t="s">
        <v>33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47">
        <v>91380</v>
      </c>
      <c r="D33" s="46" t="s">
        <v>148</v>
      </c>
      <c r="E33" s="46" t="s">
        <v>149</v>
      </c>
      <c r="F33" s="38" t="s">
        <v>32</v>
      </c>
      <c r="G33" s="46" t="s">
        <v>33</v>
      </c>
      <c r="H33" s="48"/>
      <c r="I33" s="49"/>
      <c r="J33" s="49"/>
      <c r="K33" s="49"/>
      <c r="L33" s="49">
        <v>20</v>
      </c>
      <c r="M33" s="49"/>
      <c r="N33" s="49" t="str">
        <f>SUM(I33:M33)</f>
        <v>0</v>
      </c>
      <c r="O33" s="50"/>
      <c r="P33" s="49">
        <v>2600</v>
      </c>
      <c r="Q33" s="49"/>
      <c r="R33" s="49"/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51">
        <v>94989</v>
      </c>
      <c r="D34" s="46" t="s">
        <v>151</v>
      </c>
      <c r="E34" s="46" t="s">
        <v>152</v>
      </c>
      <c r="F34" s="38" t="s">
        <v>37</v>
      </c>
      <c r="G34" s="46" t="s">
        <v>38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/>
      <c r="P34" s="49">
        <v>250</v>
      </c>
      <c r="Q34" s="49"/>
      <c r="R34" s="49">
        <v>20</v>
      </c>
      <c r="S34" s="38"/>
      <c r="T34" s="38" t="s">
        <v>153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154</v>
      </c>
      <c r="C35" s="54">
        <v>60006</v>
      </c>
      <c r="D35" s="53" t="s">
        <v>155</v>
      </c>
      <c r="E35" s="53" t="s">
        <v>156</v>
      </c>
      <c r="F35" s="55" t="s">
        <v>64</v>
      </c>
      <c r="G35" s="53" t="s">
        <v>52</v>
      </c>
      <c r="H35" s="56"/>
      <c r="I35" s="57"/>
      <c r="J35" s="57"/>
      <c r="K35" s="57"/>
      <c r="L35" s="57">
        <v>5</v>
      </c>
      <c r="M35" s="57"/>
      <c r="N35" s="57" t="str">
        <f>SUM(I35:M35)</f>
        <v>0</v>
      </c>
      <c r="O35" s="58"/>
      <c r="P35" s="57">
        <v>550</v>
      </c>
      <c r="Q35" s="57"/>
      <c r="R35" s="57"/>
      <c r="S35" s="55" t="s">
        <v>139</v>
      </c>
      <c r="T35" s="55" t="s">
        <v>157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47">
        <v>562</v>
      </c>
      <c r="D36" s="46" t="s">
        <v>159</v>
      </c>
      <c r="E36" s="46" t="s">
        <v>160</v>
      </c>
      <c r="F36" s="38" t="s">
        <v>74</v>
      </c>
      <c r="G36" s="46" t="s">
        <v>38</v>
      </c>
      <c r="H36" s="48"/>
      <c r="I36" s="49"/>
      <c r="J36" s="49"/>
      <c r="K36" s="49">
        <v>6</v>
      </c>
      <c r="L36" s="49"/>
      <c r="M36" s="49"/>
      <c r="N36" s="49" t="str">
        <f>SUM(I36:M36)</f>
        <v>0</v>
      </c>
      <c r="O36" s="50"/>
      <c r="P36" s="49">
        <v>990</v>
      </c>
      <c r="Q36" s="49"/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51">
        <v>6817</v>
      </c>
      <c r="D37" s="46" t="s">
        <v>163</v>
      </c>
      <c r="E37" s="46" t="s">
        <v>164</v>
      </c>
      <c r="F37" s="38" t="s">
        <v>37</v>
      </c>
      <c r="G37" s="46" t="s">
        <v>52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490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166</v>
      </c>
      <c r="C38" s="47">
        <v>5150</v>
      </c>
      <c r="D38" s="46" t="s">
        <v>167</v>
      </c>
      <c r="E38" s="46" t="s">
        <v>168</v>
      </c>
      <c r="F38" s="38" t="s">
        <v>79</v>
      </c>
      <c r="G38" s="46" t="s">
        <v>52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/>
      <c r="P38" s="49">
        <v>570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170</v>
      </c>
      <c r="C39" s="47">
        <v>4123</v>
      </c>
      <c r="D39" s="46" t="s">
        <v>171</v>
      </c>
      <c r="E39" s="46" t="s">
        <v>172</v>
      </c>
      <c r="F39" s="38" t="s">
        <v>173</v>
      </c>
      <c r="G39" s="46" t="s">
        <v>38</v>
      </c>
      <c r="H39" s="48"/>
      <c r="I39" s="49"/>
      <c r="J39" s="49"/>
      <c r="K39" s="49">
        <v>10</v>
      </c>
      <c r="L39" s="49"/>
      <c r="M39" s="49"/>
      <c r="N39" s="49" t="str">
        <f>SUM(I39:M39)</f>
        <v>0</v>
      </c>
      <c r="O39" s="50"/>
      <c r="P39" s="49">
        <v>1400</v>
      </c>
      <c r="Q39" s="49"/>
      <c r="R39" s="49"/>
      <c r="S39" s="38"/>
      <c r="T39" s="38" t="s">
        <v>174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175</v>
      </c>
      <c r="C40" s="47">
        <v>467</v>
      </c>
      <c r="D40" s="46" t="s">
        <v>176</v>
      </c>
      <c r="E40" s="46" t="s">
        <v>177</v>
      </c>
      <c r="F40" s="38" t="s">
        <v>32</v>
      </c>
      <c r="G40" s="46" t="s">
        <v>38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29</v>
      </c>
      <c r="C41" s="47">
        <v>2571</v>
      </c>
      <c r="D41" s="46" t="s">
        <v>179</v>
      </c>
      <c r="E41" s="46" t="s">
        <v>180</v>
      </c>
      <c r="F41" s="38" t="s">
        <v>181</v>
      </c>
      <c r="G41" s="46" t="s">
        <v>38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/>
      <c r="P41" s="49">
        <v>925</v>
      </c>
      <c r="Q41" s="49"/>
      <c r="R41" s="49">
        <v>75</v>
      </c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