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<sst xmlns="http://schemas.openxmlformats.org/spreadsheetml/2006/main" uniqueCount="327">
  <si>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</si>
  <si>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</si>
  <si>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</si>
  <si>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</si>
  <si>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</si>
  <si>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</si>
  <si>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</si>
  <si>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</si>
  <si>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</si>
  <si>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</si>
  <si>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</si>
  <si>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</si>
  <si>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</si>
  <si>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</si>
  <si>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</si>
  <si>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</si>
  <si>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</si>
  <si>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</si>
  <si>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</si>
  <si>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</si>
  <si>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</si>
  <si>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</si>
  <si>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</si>
  <si>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</si>
  <si>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</si>
  <si>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</si>
  <si>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</si>
  <si>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</si>
  <si>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</si>
  <si>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</si>
  <si>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</si>
  <si>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</si>
  <si>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</si>
  <si>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</si>
  <si>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с НДС. работают до 16 созвон утром уточнить время доставки!! В СЛЕД РАЗ ПОДПИСАТЬ ДОКИ ЗА КУЛЕР от 23.12</t>
  </si>
  <si>
    <t>Водоносов</t>
  </si>
  <si>
    <t>СПб, ул. Бухарестская д. 39к3</t>
  </si>
  <si>
    <t>кв. 179, 1й этаж, 8-911-168-03-13, 8-921-316-09-04</t>
  </si>
  <si>
    <t>10:00-14:00</t>
  </si>
  <si>
    <t>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</si>
  <si>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</si>
  <si>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</si>
  <si>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</si>
  <si>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</si>
  <si>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</si>
  <si>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только с ндс. новый адрес, если не алё -8-981-833-46-06, подъём 5 руб/бут.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</si>
  <si>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</si>
  <si>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</si>
  <si>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</si>
  <si>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</si>
  <si>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Владимир</t>
  </si>
  <si>
    <t>с ндс!особое заполнение вход через БЦ Терминал надо оформить пропуск и впустят во двор. 8-966-111-96-14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</si>
  <si>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</si>
  <si>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</si>
  <si>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</si>
  <si>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10:00-17:00</t>
  </si>
  <si>
    <t>Вячеслав</t>
  </si>
  <si>
    <t>ПОДПИСАТЬ ДОГОВОР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</si>
  <si>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</si>
  <si>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</si>
  <si>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</si>
  <si>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10:00-15:00</t>
  </si>
  <si>
    <t xml:space="preserve">1 - Обслуживание кулера
 </t>
  </si>
  <si>
    <t>С НДС забрать пустую тару КЛИЕНТ РУГАЕТСЯ.  
nevinskaya.an@raster-spb.ru скидывать счёт . ПОДПИСАТЬ ДОКИ ЗА РЕМОНТ КУЛЕРА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</si>
  <si>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</si>
  <si>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</si>
  <si>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</si>
  <si>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</si>
  <si>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Группа компаний Крипто (ИП НАДОБНИКОВ)(быв.Крипто)</t>
  </si>
  <si>
    <t>СПб, ул. Руставели д. 31</t>
  </si>
  <si>
    <t>36 кабинет, 3 этаж, 8 911 831-53-08.</t>
  </si>
  <si>
    <t>ПОДПИСАТЬ ДОГОВОР В 1С СЧЁТ НА КРИПТО передать доки старого образца документы теперь печатаем как есть ,36 кабинет8-904-331-25-89</t>
  </si>
  <si>
    <t>г. Кронштадт, ул. Зосимова д. 28/30</t>
  </si>
  <si>
    <t>кв 16, 2 этаж,  311-37-51</t>
  </si>
  <si>
    <t>Созвон за 30 минут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</si>
  <si>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</si>
  <si>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</si>
  <si>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</si>
  <si>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10 - Вода 6л.
 </t>
  </si>
  <si>
    <t>подписать доки за прошлую поставку ндс 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</si>
  <si>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ВалдайСпецСтрой</t>
  </si>
  <si>
    <t>СПб, ул. Нахимова д. 7к2</t>
  </si>
  <si>
    <t>4 этаж лифт работает кв. 70   363-20-63</t>
  </si>
  <si>
    <t>9:00-18:00</t>
  </si>
  <si>
    <t>Дмитрий</t>
  </si>
  <si>
    <t>с ндс. ПО ВОЗМОЖНОСТИ ПОРАНЬШЕ новый счёт Поставка №2(12 из 12 доки на каждую поставку</t>
  </si>
  <si>
    <t>Спиридонов</t>
  </si>
  <si>
    <t>СПб, ул. Тамбасова д. 13 лит А</t>
  </si>
  <si>
    <t>730-34-63, 8-951-671-80-61  Екатерина</t>
  </si>
  <si>
    <t>09:00-13:00</t>
  </si>
  <si>
    <t>новая цена, с 13 до 14 - обед (никого не будет)</t>
  </si>
  <si>
    <t>Альтера (ИП НАДОБНИКОВ)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</si>
  <si>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</si>
  <si>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</si>
  <si>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</si>
  <si>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</si>
  <si>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</si>
  <si>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</si>
  <si>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11:00-15:00</t>
  </si>
  <si>
    <t>с 11!! работаюют, созвон - объяснят как найти. клиент от Димы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</si>
  <si>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</si>
  <si>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</si>
  <si>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</si>
  <si>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подписать доки за крестовский с ндс  ОБЯЗАТЕЛЬНО СОЗВОН ЗА ПОЛЧАСА!подписывают и за Крестовский</t>
  </si>
  <si>
    <t>Клиент№2464</t>
  </si>
  <si>
    <t>СПб, ул. Руднева д. 23</t>
  </si>
  <si>
    <t>школа № 103, 2й этаж, актовый зал, 8-911-938-32-20. Можно заехать на территорию школы.</t>
  </si>
  <si>
    <t>2 бут в зачёт</t>
  </si>
  <si>
    <t xml:space="preserve">1 - Помпа СТАНДАРТ
 </t>
  </si>
  <si>
    <t>обязательно созвон, чтобы за час на месте были созвон 8-911-938-32-20</t>
  </si>
  <si>
    <t>СПб, ул. Партизана Германа, д. 3</t>
  </si>
  <si>
    <t>2-й этаж, каб. 253, 8-931-326-24-07</t>
  </si>
  <si>
    <t>НОВАЯ ЦЕНА  с 13 до 14 обед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</si>
  <si>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</si>
  <si>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</si>
  <si>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</si>
  <si>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(21 бут из 100)</t>
  </si>
  <si>
    <t>СПб, ул. Оптиков, д. 36 литер. А</t>
  </si>
  <si>
    <t>детский сад №68 корпус 2, 435-67-56</t>
  </si>
  <si>
    <t>созвон!поднять на 3-й этаж, тендер,   подписывать акт приёма-передачи.
(23 бут из 100)</t>
  </si>
  <si>
    <t>РЖД (тендер)</t>
  </si>
  <si>
    <t>СПб, Библиотечный переулок, д. 4к2</t>
  </si>
  <si>
    <t>музей, 457-27-47,</t>
  </si>
  <si>
    <t>Георгий</t>
  </si>
  <si>
    <t>подписывать акт-приёма передачи,</t>
  </si>
  <si>
    <t>Водономика</t>
  </si>
  <si>
    <t>СПб, Гражданский пр. д. 36</t>
  </si>
  <si>
    <t>банк Россельхоз, 8-911-289-09-71 Алла Владимировна</t>
  </si>
  <si>
    <t>10:00-18:00</t>
  </si>
  <si>
    <t xml:space="preserve">1 - ЧЕК (всегда)
 </t>
  </si>
  <si>
    <t>МОЖНО НЕ ЗВОНИТЬ НЕСИТЕ В БАНК клиент от Риты (это её мама если что) если не дозвониться звоните Рите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</si>
  <si>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</si>
  <si>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</si>
  <si>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</si>
  <si>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</si>
  <si>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Спб, Гаражный проезд д. 2</t>
  </si>
  <si>
    <t>Автошкола № 4 ДОСААФ 8-812-772-64-79</t>
  </si>
  <si>
    <t>772-56-05  772-56-05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</si>
  <si>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</si>
  <si>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</si>
  <si>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бутыли С РУЧКОЙ!, звонить на второй номер  , новые цены.</t>
  </si>
  <si>
    <t>ИП Майстрович Карина Манвеловна (ип Надобников)</t>
  </si>
  <si>
    <t>г. Кронштадт, СПб, ул. Петровская, д. 5 литер А</t>
  </si>
  <si>
    <t>8-962-684-65-55</t>
  </si>
  <si>
    <t>12:00-17:00</t>
  </si>
  <si>
    <t>пекарня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</si>
  <si>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</si>
  <si>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</si>
  <si>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</si>
  <si>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</si>
  <si>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НОВЫЙ СЧЁТ на 150 бут (15 из 150),  (150 из 150) - на каждую поставку - доки!!</t>
  </si>
  <si>
    <t>СПб, ул. Есенина д. 14к2</t>
  </si>
  <si>
    <t>кв. 369, 8-952-354-37-69</t>
  </si>
  <si>
    <t>созвон ОБЯЗАТЕЛЕН ЗА 30 МИНУТ  ЧАСА ЧТОБЫ ПОДОШЛИ !!!НОВАЯ ЦЕНА</t>
  </si>
  <si>
    <t>Классик-Логистика (бывшие ООО Классик)</t>
  </si>
  <si>
    <t>СПб, ул. Якорная, д. 17</t>
  </si>
  <si>
    <t>склад, 649-77-35, 8-962-703-65-13</t>
  </si>
  <si>
    <t>с ндс, ЗАКАЗЫВАЮТ ПЕРВУЮ КАТЕГОРИЮ, 4й - 5 бу</t>
  </si>
  <si>
    <t>Фанерный</t>
  </si>
  <si>
    <t>СПб, посёлок Понтонный, ул. Фанерная д. 5</t>
  </si>
  <si>
    <t>648-16-15(доб.2242), 8-921-356-48-83</t>
  </si>
  <si>
    <t>В 1с - СВЕЗА,офис 
НОВЫЕ ЦЕНЫ по 100р/
.</t>
  </si>
  <si>
    <t>МУП ЖКХ г.Гатчина</t>
  </si>
  <si>
    <t>г. Гатчина, Соборная ул д. 1</t>
  </si>
  <si>
    <t>Вячеслав 8-921-979-33-96</t>
  </si>
  <si>
    <t>8:00-13:00 14:00-17:00</t>
  </si>
  <si>
    <t>как и на Киевской 13А нет печати. В ОБЕД НЕ ДОСТАВЛЯТЬ -ШТРАФ .обед 12:00 до 13:00, созвон за полчаса чтобы был на месте передать доки по счету 5175 от 12.07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</si>
  <si>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</si>
  <si>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</si>
  <si>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цена. поменяли адрес ориентир Беларусская нефтяная компания звоните скажут как найти 8-904-617-70-05</t>
  </si>
  <si>
    <t>СПб, ул. Кирочная д.4</t>
  </si>
  <si>
    <t>Управление по воросам Миграции</t>
  </si>
  <si>
    <t>ДВА КЛИЕНТА В ЭТО РАЗ ЗВОНИМ НА 573-37-33  в кабинет 211. Обязательно позвонить так не пропустят  с 13 до 14 обед некому будет принять. новая цена</t>
  </si>
  <si>
    <t>г. Кронштадт, ул. Зосимова д.11 Служба судебных приставов</t>
  </si>
  <si>
    <t>8-950-021-55-88</t>
  </si>
  <si>
    <t>включать подъём 5р/бут. забрали только 5 бут из11 (575р) ,чек не нужен</t>
  </si>
  <si>
    <t>ГазпромНефть - Аэро</t>
  </si>
  <si>
    <t>СПб, поселок Левашово, Горское ш.100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</si>
  <si>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</si>
  <si>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подписать доки от прошлой поставки ЗАПОЛНЕНИЕ, как можно раньше!  звонить на этот номер 8-911-282-78-17 если не алё 8-904-617-94-67.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</si>
  <si>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</si>
  <si>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</si>
  <si>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</si>
  <si>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новая цена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</si>
  <si>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</si>
  <si>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</si>
  <si>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
Мы должны 30р</t>
  </si>
  <si>
    <t>СпецМаш СПБ - Водоносов</t>
  </si>
  <si>
    <t>СПб, ул. Автовская, д. 16</t>
  </si>
  <si>
    <t>БЦ, офис 310 , 3й этаж без лифта, 677-99-59</t>
  </si>
  <si>
    <t>только с ндс, с 10 работают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</si>
  <si>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</si>
  <si>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</si>
  <si>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</si>
  <si>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</si>
  <si>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ндс!, созвон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</si>
  <si>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</si>
  <si>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</si>
  <si>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</si>
  <si>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с НДС , созвон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</si>
  <si>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</si>
  <si>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</si>
  <si>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9:00-12:00</t>
  </si>
  <si>
    <t>8-911-033-61-77 созвон, заберут воду сами</t>
  </si>
  <si>
    <t>ИП Утенков А. А. (ип Надобников)</t>
  </si>
  <si>
    <t>г. Пушкин, СПб,  ул. Оранжерейная  д. 48</t>
  </si>
  <si>
    <t>офис 13, 8-952-376-55-55, 8-931-320-60-66</t>
  </si>
  <si>
    <t>без ндс,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</si>
  <si>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</si>
  <si>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</si>
  <si>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</si>
  <si>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</si>
  <si>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Клиент№4821</t>
  </si>
  <si>
    <t>СПб, пр. Ветеранов, д. 78</t>
  </si>
  <si>
    <t>офис ДокАвто,  8-981-738-58-11</t>
  </si>
  <si>
    <t>НОВАЯ ЦЕНА, с 10!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</si>
  <si>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</si>
  <si>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</si>
  <si>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</si>
  <si>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400 - Стаканчики для питьевой воды
 </t>
  </si>
  <si>
    <t>ЗАБРАТЬ БУМАЖНЫЕ 400 СТАКАНЫ ОТДАТЬ ПЛАСТИКОВЫЕ СТАКАНЧИКИ  домофон не работает 8-981-860-48-04. новые цены.по возможности пораньше.забрать бумажные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</si>
  <si>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</si>
  <si>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</si>
  <si>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</si>
  <si>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Клиент №6262</t>
  </si>
  <si>
    <t>СПб, ул. Савушкина д. 124</t>
  </si>
  <si>
    <t>кв.45, 8-981-737-87-03</t>
  </si>
  <si>
    <t>18:00-21:00</t>
  </si>
  <si>
    <t>1бут в зачёт, 1 бут в залог</t>
  </si>
  <si>
    <t>Клиент№5747</t>
  </si>
  <si>
    <t>Стрельна, Волхонское шоссе, д. 38</t>
  </si>
  <si>
    <t>частный дом, 8-911-724-53-73 Алексей</t>
  </si>
  <si>
    <t>в этот раз номер 8-921-575-82-57</t>
  </si>
  <si>
    <t>Клиент№3187</t>
  </si>
  <si>
    <t>СПб, ул. Турку д. 17к2</t>
  </si>
  <si>
    <t>кв. 23, 642-83-33, 706-08-33</t>
  </si>
  <si>
    <t>14:00-17:00</t>
  </si>
  <si>
    <t>с 15!</t>
  </si>
  <si>
    <t>Клиент№2702</t>
  </si>
  <si>
    <t>СПб, ул. Варшавская д. 3</t>
  </si>
  <si>
    <t>1 этаж, 138 секция, магазин Гармония 8-981-806-12-10</t>
  </si>
  <si>
    <t>звонить на номер 8-981-989-01-30</t>
  </si>
  <si>
    <t>г. Колпино, СПб, бульвар Трудящихся д. 36</t>
  </si>
  <si>
    <t>кв. 57, 10й этаж, лифт есть,</t>
  </si>
  <si>
    <t>с 12!!БУТЫЛИ С РУЧКОЙ!ОБЯЗАТЕЛЬНО СОЗВОН ЗА ЧАС связаться по номеру 8-950-039-75-00.</t>
  </si>
  <si>
    <t>СПб, пр. Просвещения д. 15</t>
  </si>
  <si>
    <t>барбершоп "Топган", 8-921-787-64-44</t>
  </si>
  <si>
    <t>НОВАЯ ЦЕНА</t>
  </si>
  <si>
    <t>СПб, ул. Белышева д. 4</t>
  </si>
  <si>
    <t>16ая парадная, кв.584, 8й этаж, 8-964-342-70-25</t>
  </si>
  <si>
    <t>созвон.</t>
  </si>
  <si>
    <t>СПб, пр. Пятилеток, д. 9к1</t>
  </si>
  <si>
    <t>кв. 145 8-931-305-80-17 Анастасия</t>
  </si>
  <si>
    <t>г. Петергоф, СПб, ул. Суворовская д. 13</t>
  </si>
  <si>
    <t>кв. 75, 4й этаж без лифта,  8-950-004-22-73</t>
  </si>
  <si>
    <t>СПб, пр. Стачек, д. 67к2</t>
  </si>
  <si>
    <t>783-42-50 "Вива"</t>
  </si>
  <si>
    <t>09:00-21:00</t>
  </si>
  <si>
    <t>водоносов</t>
  </si>
  <si>
    <t>СПб, Ленинский пр. д.134</t>
  </si>
  <si>
    <t>Универмаг нарвский vintrose 8-931-259-09-57</t>
  </si>
  <si>
    <t>открываются в 10</t>
  </si>
  <si>
    <t>Клиент№6553</t>
  </si>
  <si>
    <t>СПб,  Набережная реки Фонтанки д. 20</t>
  </si>
  <si>
    <t>3й этаж, оф. Пом. 69, стеклянная дверь, музыкальная школа,   8-921-930-04-52.</t>
  </si>
  <si>
    <t>13:00-21:00</t>
  </si>
  <si>
    <t>не раньше 13!!</t>
  </si>
  <si>
    <t>водономика</t>
  </si>
  <si>
    <t>Кронштадт, СПб, ул. Литке д. 11</t>
  </si>
  <si>
    <t>кв. 8, 2й этаж, лифт есть, 8-911-028-72-34</t>
  </si>
  <si>
    <t>Липок</t>
  </si>
  <si>
    <t>СПб, Комендантский пр. д. 33</t>
  </si>
  <si>
    <t xml:space="preserve">6 - Вода ХАЛПИ 1.5л для собак
 6 - Вода ХАЛПИ 1.5л для кошек
 </t>
  </si>
  <si>
    <t>за наличку заменить 6 шт кошек без доков</t>
  </si>
  <si>
    <t>СПб, Авиаконструкторов пр. д. 44к3</t>
  </si>
  <si>
    <t>кв. 147, 8-921-180-06-68</t>
  </si>
  <si>
    <t>19:00-21:00</t>
  </si>
  <si>
    <t>с 19 строго! днём никого не будет</t>
  </si>
  <si>
    <t>СПб, Кузнецовская, д. 30</t>
  </si>
  <si>
    <t>кв. 140, 8-921-878-93-42</t>
  </si>
  <si>
    <t>маленький ребёнок.домофон работает.</t>
  </si>
  <si>
    <t>Клиент №6310</t>
  </si>
  <si>
    <t>СПБ, Московский пр. д. 7</t>
  </si>
  <si>
    <t>8-931-987-12-53</t>
  </si>
  <si>
    <t>2 бут в залог</t>
  </si>
  <si>
    <t>помпа в б/а позже никого не будет</t>
  </si>
  <si>
    <t>СПб, ул. Белы Куна, д. 20к1</t>
  </si>
  <si>
    <t>комиссионный магазин Монета, 8-981-148-45-80</t>
  </si>
  <si>
    <t>новые цены</t>
  </si>
  <si>
    <t>СПб, ул.Железноводская д.3</t>
  </si>
  <si>
    <t>2 этаж. Отдел 130, 8-911-195-80-17</t>
  </si>
  <si>
    <t>быстрый вход с ул. Уральская, 10. Дверь номер 8</t>
  </si>
  <si>
    <t>Клиент№6052</t>
  </si>
  <si>
    <t>СПб, Мытнинская ул. д. 31</t>
  </si>
  <si>
    <t>1й этаж, 8-906-241-14-41</t>
  </si>
  <si>
    <t>новая цена, созвон 8-905-211-50-00</t>
  </si>
  <si>
    <t>СПб, ул. Наличная, д. 29</t>
  </si>
  <si>
    <t>кв. 95, 8-963-324-69-10</t>
  </si>
  <si>
    <t>созвон за полчаса, новая цена</t>
  </si>
  <si>
    <t>Шулимова Елена Валентиновна</t>
  </si>
  <si>
    <t>СПб, пр. Ударников д. 56к1</t>
  </si>
  <si>
    <t>кв.376, 8-921-315-20-33</t>
  </si>
  <si>
    <t>СТРОГО В УКАЗАННОЕ ВРЕМЯ !!!КЛИЕНТ НЕРВНЫЙ новые цены ,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</si>
  <si>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</si>
  <si>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</si>
  <si>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</si>
  <si>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</si>
  <si>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Клиент№6679</t>
  </si>
  <si>
    <t>СПб, ул. Степана Разина д. 9</t>
  </si>
  <si>
    <t>самовывоз</t>
  </si>
  <si>
    <t>Митя</t>
  </si>
  <si>
    <t>Клиент №2531</t>
  </si>
  <si>
    <t>СПб, Степана Разина д. 9-11</t>
  </si>
  <si>
    <t>Самовывоз</t>
  </si>
  <si>
    <t>до 13</t>
  </si>
  <si>
    <t xml:space="preserve">2 - Бутыль 19 литров с ручкой
 </t>
  </si>
  <si>
    <t>Разовый</t>
  </si>
  <si>
    <t>09:00-11:00</t>
  </si>
  <si>
    <t>не помнит номер клиента</t>
  </si>
  <si>
    <t>Адана</t>
  </si>
  <si>
    <t>Самовывоз рядом в ВендингПро 2-й этаж</t>
  </si>
  <si>
    <t>Клиент №4602</t>
  </si>
  <si>
    <t>Мозгорех</t>
  </si>
  <si>
    <t>самовывоз, 8-952-234-45-36</t>
  </si>
  <si>
    <t>на новое юр. лицо Бизнес Ап
оплачено 150 залогов
(500 из 500),  ПОДПИСАТЬ АКТ!!</t>
  </si>
  <si>
    <t>Клиент №4870</t>
  </si>
  <si>
    <t>самовывоз Ростислав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</si>
</sst>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0" sqref="C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5903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50</v>
      </c>
      <c r="L6" s="56"/>
      <c r="M6" s="56"/>
      <c r="N6" s="56" t="str">
        <f>SUM(I6:M6)</f>
        <v>0</v>
      </c>
      <c r="O6" s="57"/>
      <c r="P6" s="56"/>
      <c r="Q6" s="56">
        <v>4500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3865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9">
        <v>6220</v>
      </c>
      <c r="D8" s="52" t="s">
        <v>41</v>
      </c>
      <c r="E8" s="52" t="s">
        <v>42</v>
      </c>
      <c r="F8" s="54" t="s">
        <v>43</v>
      </c>
      <c r="G8" s="52" t="s">
        <v>44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1110</v>
      </c>
      <c r="R8" s="56">
        <v>30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5204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/>
      <c r="J9" s="56"/>
      <c r="K9" s="56">
        <v>6</v>
      </c>
      <c r="L9" s="56"/>
      <c r="M9" s="56"/>
      <c r="N9" s="56" t="str">
        <f>SUM(I9:M9)</f>
        <v>0</v>
      </c>
      <c r="O9" s="57"/>
      <c r="P9" s="56"/>
      <c r="Q9" s="56">
        <v>1080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4058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>
        <v>6</v>
      </c>
      <c r="K10" s="56"/>
      <c r="L10" s="56"/>
      <c r="M10" s="56"/>
      <c r="N10" s="56" t="str">
        <f>SUM(I10:M10)</f>
        <v>0</v>
      </c>
      <c r="O10" s="57"/>
      <c r="P10" s="56"/>
      <c r="Q10" s="56">
        <v>1350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0">
        <v>6</v>
      </c>
      <c r="B11" s="61" t="s">
        <v>58</v>
      </c>
      <c r="C11" s="62">
        <v>2207</v>
      </c>
      <c r="D11" s="61" t="s">
        <v>59</v>
      </c>
      <c r="E11" s="61" t="s">
        <v>60</v>
      </c>
      <c r="F11" s="63" t="s">
        <v>61</v>
      </c>
      <c r="G11" s="61" t="s">
        <v>33</v>
      </c>
      <c r="H11" s="64"/>
      <c r="I11" s="65"/>
      <c r="J11" s="65"/>
      <c r="K11" s="65"/>
      <c r="L11" s="65"/>
      <c r="M11" s="65"/>
      <c r="N11" s="65" t="str">
        <f>SUM(I11:M11)</f>
        <v>0</v>
      </c>
      <c r="O11" s="66"/>
      <c r="P11" s="65"/>
      <c r="Q11" s="65">
        <v>2250</v>
      </c>
      <c r="R11" s="65"/>
      <c r="S11" s="63" t="s">
        <v>62</v>
      </c>
      <c r="T11" s="63" t="s">
        <v>63</v>
      </c>
      <c r="U11" s="63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9">
        <v>60089</v>
      </c>
      <c r="D12" s="52" t="s">
        <v>65</v>
      </c>
      <c r="E12" s="52" t="s">
        <v>66</v>
      </c>
      <c r="F12" s="54" t="s">
        <v>55</v>
      </c>
      <c r="G12" s="52" t="s">
        <v>56</v>
      </c>
      <c r="H12" s="55"/>
      <c r="I12" s="56"/>
      <c r="J12" s="56"/>
      <c r="K12" s="56"/>
      <c r="L12" s="56">
        <v>15</v>
      </c>
      <c r="M12" s="56"/>
      <c r="N12" s="56" t="str">
        <f>SUM(I12:M12)</f>
        <v>0</v>
      </c>
      <c r="O12" s="57"/>
      <c r="P12" s="56"/>
      <c r="Q12" s="56">
        <v>1650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3336</v>
      </c>
      <c r="D13" s="52" t="s">
        <v>69</v>
      </c>
      <c r="E13" s="52" t="s">
        <v>70</v>
      </c>
      <c r="F13" s="54" t="s">
        <v>61</v>
      </c>
      <c r="G13" s="52" t="s">
        <v>44</v>
      </c>
      <c r="H13" s="55"/>
      <c r="I13" s="56"/>
      <c r="J13" s="56">
        <v>3</v>
      </c>
      <c r="K13" s="56"/>
      <c r="L13" s="56"/>
      <c r="M13" s="56"/>
      <c r="N13" s="56" t="str">
        <f>SUM(I13:M13)</f>
        <v>0</v>
      </c>
      <c r="O13" s="57"/>
      <c r="P13" s="56"/>
      <c r="Q13" s="56">
        <v>660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47">
        <v>2055</v>
      </c>
      <c r="D14" s="46" t="s">
        <v>72</v>
      </c>
      <c r="E14" s="46" t="s">
        <v>73</v>
      </c>
      <c r="F14" s="38" t="s">
        <v>55</v>
      </c>
      <c r="G14" s="46" t="s">
        <v>56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50008</v>
      </c>
      <c r="D15" s="52" t="s">
        <v>76</v>
      </c>
      <c r="E15" s="52" t="s">
        <v>77</v>
      </c>
      <c r="F15" s="54" t="s">
        <v>61</v>
      </c>
      <c r="G15" s="52" t="s">
        <v>56</v>
      </c>
      <c r="H15" s="55"/>
      <c r="I15" s="56">
        <v>35</v>
      </c>
      <c r="J15" s="56"/>
      <c r="K15" s="56"/>
      <c r="L15" s="56"/>
      <c r="M15" s="56">
        <v>3</v>
      </c>
      <c r="N15" s="56" t="str">
        <f>SUM(I15:M15)</f>
        <v>0</v>
      </c>
      <c r="O15" s="57"/>
      <c r="P15" s="56"/>
      <c r="Q15" s="56">
        <v>15500</v>
      </c>
      <c r="R15" s="56"/>
      <c r="S15" s="54" t="s">
        <v>78</v>
      </c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9">
        <v>60075</v>
      </c>
      <c r="D16" s="52" t="s">
        <v>81</v>
      </c>
      <c r="E16" s="52" t="s">
        <v>82</v>
      </c>
      <c r="F16" s="54" t="s">
        <v>83</v>
      </c>
      <c r="G16" s="52" t="s">
        <v>84</v>
      </c>
      <c r="H16" s="55"/>
      <c r="I16" s="56"/>
      <c r="J16" s="56"/>
      <c r="K16" s="56"/>
      <c r="L16" s="56">
        <v>6</v>
      </c>
      <c r="M16" s="56"/>
      <c r="N16" s="56" t="str">
        <f>SUM(I16:M16)</f>
        <v>0</v>
      </c>
      <c r="O16" s="57"/>
      <c r="P16" s="56"/>
      <c r="Q16" s="56">
        <v>660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5067</v>
      </c>
      <c r="D17" s="46" t="s">
        <v>87</v>
      </c>
      <c r="E17" s="46" t="s">
        <v>88</v>
      </c>
      <c r="F17" s="38" t="s">
        <v>89</v>
      </c>
      <c r="G17" s="46" t="s">
        <v>50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570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1673</v>
      </c>
      <c r="D18" s="52" t="s">
        <v>92</v>
      </c>
      <c r="E18" s="52" t="s">
        <v>93</v>
      </c>
      <c r="F18" s="54" t="s">
        <v>38</v>
      </c>
      <c r="G18" s="52" t="s">
        <v>44</v>
      </c>
      <c r="H18" s="55"/>
      <c r="I18" s="56"/>
      <c r="J18" s="56"/>
      <c r="K18" s="56"/>
      <c r="L18" s="56">
        <v>3</v>
      </c>
      <c r="M18" s="56"/>
      <c r="N18" s="56" t="str">
        <f>SUM(I18:M18)</f>
        <v>0</v>
      </c>
      <c r="O18" s="57"/>
      <c r="P18" s="56"/>
      <c r="Q18" s="56">
        <v>525</v>
      </c>
      <c r="R18" s="56">
        <v>0</v>
      </c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58">
        <v>6985</v>
      </c>
      <c r="D19" s="46" t="s">
        <v>96</v>
      </c>
      <c r="E19" s="46" t="s">
        <v>97</v>
      </c>
      <c r="F19" s="38" t="s">
        <v>98</v>
      </c>
      <c r="G19" s="46" t="s">
        <v>44</v>
      </c>
      <c r="H19" s="48"/>
      <c r="I19" s="49"/>
      <c r="J19" s="49">
        <v>5</v>
      </c>
      <c r="K19" s="49"/>
      <c r="L19" s="49"/>
      <c r="M19" s="49"/>
      <c r="N19" s="49" t="str">
        <f>SUM(I19:M19)</f>
        <v>0</v>
      </c>
      <c r="O19" s="50"/>
      <c r="P19" s="49">
        <v>1150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9">
        <v>94341</v>
      </c>
      <c r="D20" s="52" t="s">
        <v>101</v>
      </c>
      <c r="E20" s="52" t="s">
        <v>102</v>
      </c>
      <c r="F20" s="54" t="s">
        <v>61</v>
      </c>
      <c r="G20" s="52" t="s">
        <v>44</v>
      </c>
      <c r="H20" s="55"/>
      <c r="I20" s="56"/>
      <c r="J20" s="56"/>
      <c r="K20" s="56"/>
      <c r="L20" s="56">
        <v>0</v>
      </c>
      <c r="M20" s="56"/>
      <c r="N20" s="56" t="str">
        <f>SUM(I20:M20)</f>
        <v>0</v>
      </c>
      <c r="O20" s="57"/>
      <c r="P20" s="56"/>
      <c r="Q20" s="56">
        <v>0</v>
      </c>
      <c r="R20" s="56">
        <v>0</v>
      </c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47">
        <v>2464</v>
      </c>
      <c r="D21" s="46" t="s">
        <v>105</v>
      </c>
      <c r="E21" s="46" t="s">
        <v>106</v>
      </c>
      <c r="F21" s="38" t="s">
        <v>61</v>
      </c>
      <c r="G21" s="46" t="s">
        <v>44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 t="s">
        <v>107</v>
      </c>
      <c r="P21" s="49">
        <v>790</v>
      </c>
      <c r="Q21" s="49"/>
      <c r="R21" s="49"/>
      <c r="S21" s="38" t="s">
        <v>108</v>
      </c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47">
        <v>2017</v>
      </c>
      <c r="D22" s="46" t="s">
        <v>110</v>
      </c>
      <c r="E22" s="46" t="s">
        <v>111</v>
      </c>
      <c r="F22" s="38" t="s">
        <v>89</v>
      </c>
      <c r="G22" s="46" t="s">
        <v>50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350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5800</v>
      </c>
      <c r="D23" s="52" t="s">
        <v>114</v>
      </c>
      <c r="E23" s="52" t="s">
        <v>115</v>
      </c>
      <c r="F23" s="54" t="s">
        <v>32</v>
      </c>
      <c r="G23" s="52" t="s">
        <v>84</v>
      </c>
      <c r="H23" s="55"/>
      <c r="I23" s="56">
        <v>6</v>
      </c>
      <c r="J23" s="56"/>
      <c r="K23" s="56"/>
      <c r="L23" s="56"/>
      <c r="M23" s="56"/>
      <c r="N23" s="56" t="str">
        <f>SUM(I23:M23)</f>
        <v>0</v>
      </c>
      <c r="O23" s="57"/>
      <c r="P23" s="56"/>
      <c r="Q23" s="56">
        <v>0</v>
      </c>
      <c r="R23" s="56"/>
      <c r="S23" s="54"/>
      <c r="T23" s="54" t="s">
        <v>116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113</v>
      </c>
      <c r="C24" s="53">
        <v>5800</v>
      </c>
      <c r="D24" s="52" t="s">
        <v>117</v>
      </c>
      <c r="E24" s="52" t="s">
        <v>118</v>
      </c>
      <c r="F24" s="54" t="s">
        <v>32</v>
      </c>
      <c r="G24" s="52" t="s">
        <v>84</v>
      </c>
      <c r="H24" s="55"/>
      <c r="I24" s="56">
        <v>2</v>
      </c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0</v>
      </c>
      <c r="R24" s="56"/>
      <c r="S24" s="54"/>
      <c r="T24" s="54" t="s">
        <v>119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3">
        <v>80001</v>
      </c>
      <c r="D25" s="52" t="s">
        <v>121</v>
      </c>
      <c r="E25" s="52" t="s">
        <v>122</v>
      </c>
      <c r="F25" s="54" t="s">
        <v>61</v>
      </c>
      <c r="G25" s="52" t="s">
        <v>123</v>
      </c>
      <c r="H25" s="55"/>
      <c r="I25" s="56">
        <v>60</v>
      </c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6600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58">
        <v>60085</v>
      </c>
      <c r="D26" s="46" t="s">
        <v>126</v>
      </c>
      <c r="E26" s="46" t="s">
        <v>127</v>
      </c>
      <c r="F26" s="38" t="s">
        <v>128</v>
      </c>
      <c r="G26" s="46" t="s">
        <v>44</v>
      </c>
      <c r="H26" s="48"/>
      <c r="I26" s="49"/>
      <c r="J26" s="49"/>
      <c r="K26" s="49"/>
      <c r="L26" s="49">
        <v>6</v>
      </c>
      <c r="M26" s="49"/>
      <c r="N26" s="49" t="str">
        <f>SUM(I26:M26)</f>
        <v>0</v>
      </c>
      <c r="O26" s="50"/>
      <c r="P26" s="49">
        <v>660</v>
      </c>
      <c r="Q26" s="49"/>
      <c r="R26" s="49"/>
      <c r="S26" s="38" t="s">
        <v>129</v>
      </c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131</v>
      </c>
      <c r="C27" s="53">
        <v>2517</v>
      </c>
      <c r="D27" s="52" t="s">
        <v>132</v>
      </c>
      <c r="E27" s="52" t="s">
        <v>133</v>
      </c>
      <c r="F27" s="54" t="s">
        <v>61</v>
      </c>
      <c r="G27" s="52" t="s">
        <v>84</v>
      </c>
      <c r="H27" s="55"/>
      <c r="I27" s="56"/>
      <c r="J27" s="56"/>
      <c r="K27" s="56"/>
      <c r="L27" s="56">
        <v>15</v>
      </c>
      <c r="M27" s="56"/>
      <c r="N27" s="56" t="str">
        <f>SUM(I27:M27)</f>
        <v>0</v>
      </c>
      <c r="O27" s="57"/>
      <c r="P27" s="56"/>
      <c r="Q27" s="56">
        <v>2025</v>
      </c>
      <c r="R27" s="56">
        <v>75</v>
      </c>
      <c r="S27" s="54"/>
      <c r="T27" s="54" t="s">
        <v>134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58">
        <v>4792</v>
      </c>
      <c r="D28" s="46" t="s">
        <v>135</v>
      </c>
      <c r="E28" s="46" t="s">
        <v>136</v>
      </c>
      <c r="F28" s="38" t="s">
        <v>61</v>
      </c>
      <c r="G28" s="46" t="s">
        <v>33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1400</v>
      </c>
      <c r="Q28" s="49"/>
      <c r="R28" s="49"/>
      <c r="S28" s="38" t="s">
        <v>129</v>
      </c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47">
        <v>3973</v>
      </c>
      <c r="D29" s="46" t="s">
        <v>138</v>
      </c>
      <c r="E29" s="46" t="s">
        <v>139</v>
      </c>
      <c r="F29" s="38" t="s">
        <v>61</v>
      </c>
      <c r="G29" s="46" t="s">
        <v>44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3">
        <v>4074</v>
      </c>
      <c r="D30" s="52" t="s">
        <v>142</v>
      </c>
      <c r="E30" s="52" t="s">
        <v>143</v>
      </c>
      <c r="F30" s="54" t="s">
        <v>144</v>
      </c>
      <c r="G30" s="52" t="s">
        <v>56</v>
      </c>
      <c r="H30" s="55"/>
      <c r="I30" s="56"/>
      <c r="J30" s="56"/>
      <c r="K30" s="56"/>
      <c r="L30" s="56">
        <v>10</v>
      </c>
      <c r="M30" s="56"/>
      <c r="N30" s="56" t="str">
        <f>SUM(I30:M30)</f>
        <v>0</v>
      </c>
      <c r="O30" s="57"/>
      <c r="P30" s="56"/>
      <c r="Q30" s="56">
        <v>1400</v>
      </c>
      <c r="R30" s="56"/>
      <c r="S30" s="54"/>
      <c r="T30" s="54" t="s">
        <v>145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3">
        <v>2357</v>
      </c>
      <c r="D31" s="52" t="s">
        <v>147</v>
      </c>
      <c r="E31" s="52" t="s">
        <v>148</v>
      </c>
      <c r="F31" s="54" t="s">
        <v>149</v>
      </c>
      <c r="G31" s="52" t="s">
        <v>123</v>
      </c>
      <c r="H31" s="55"/>
      <c r="I31" s="56"/>
      <c r="J31" s="56"/>
      <c r="K31" s="56"/>
      <c r="L31" s="56">
        <v>36</v>
      </c>
      <c r="M31" s="56"/>
      <c r="N31" s="56" t="str">
        <f>SUM(I31:M31)</f>
        <v>0</v>
      </c>
      <c r="O31" s="57"/>
      <c r="P31" s="56"/>
      <c r="Q31" s="56">
        <v>4680</v>
      </c>
      <c r="R31" s="56"/>
      <c r="S31" s="54"/>
      <c r="T31" s="54" t="s">
        <v>150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35</v>
      </c>
      <c r="C32" s="47">
        <v>4482</v>
      </c>
      <c r="D32" s="46" t="s">
        <v>151</v>
      </c>
      <c r="E32" s="46" t="s">
        <v>152</v>
      </c>
      <c r="F32" s="38" t="s">
        <v>61</v>
      </c>
      <c r="G32" s="46" t="s">
        <v>44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154</v>
      </c>
      <c r="C33" s="53">
        <v>716</v>
      </c>
      <c r="D33" s="52" t="s">
        <v>155</v>
      </c>
      <c r="E33" s="52" t="s">
        <v>156</v>
      </c>
      <c r="F33" s="54" t="s">
        <v>55</v>
      </c>
      <c r="G33" s="52" t="s">
        <v>33</v>
      </c>
      <c r="H33" s="55"/>
      <c r="I33" s="56"/>
      <c r="J33" s="56"/>
      <c r="K33" s="56">
        <v>12</v>
      </c>
      <c r="L33" s="56"/>
      <c r="M33" s="56"/>
      <c r="N33" s="56" t="str">
        <f>SUM(I33:M33)</f>
        <v>0</v>
      </c>
      <c r="O33" s="57"/>
      <c r="P33" s="56"/>
      <c r="Q33" s="56">
        <v>1585</v>
      </c>
      <c r="R33" s="56">
        <v>25</v>
      </c>
      <c r="S33" s="54"/>
      <c r="T33" s="54" t="s">
        <v>157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158</v>
      </c>
      <c r="C34" s="53">
        <v>1999</v>
      </c>
      <c r="D34" s="52" t="s">
        <v>159</v>
      </c>
      <c r="E34" s="52" t="s">
        <v>160</v>
      </c>
      <c r="F34" s="54" t="s">
        <v>61</v>
      </c>
      <c r="G34" s="52" t="s">
        <v>123</v>
      </c>
      <c r="H34" s="55"/>
      <c r="I34" s="56"/>
      <c r="J34" s="56"/>
      <c r="K34" s="56"/>
      <c r="L34" s="56">
        <v>18</v>
      </c>
      <c r="M34" s="56"/>
      <c r="N34" s="56" t="str">
        <f>SUM(I34:M34)</f>
        <v>0</v>
      </c>
      <c r="O34" s="57"/>
      <c r="P34" s="56"/>
      <c r="Q34" s="56">
        <v>1800</v>
      </c>
      <c r="R34" s="56">
        <v>180</v>
      </c>
      <c r="S34" s="54"/>
      <c r="T34" s="54" t="s">
        <v>161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162</v>
      </c>
      <c r="C35" s="53">
        <v>500045</v>
      </c>
      <c r="D35" s="52" t="s">
        <v>163</v>
      </c>
      <c r="E35" s="52" t="s">
        <v>164</v>
      </c>
      <c r="F35" s="54" t="s">
        <v>165</v>
      </c>
      <c r="G35" s="52" t="s">
        <v>50</v>
      </c>
      <c r="H35" s="55"/>
      <c r="I35" s="56">
        <v>20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2200</v>
      </c>
      <c r="R35" s="56"/>
      <c r="S35" s="54"/>
      <c r="T35" s="54" t="s">
        <v>166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47">
        <v>92250</v>
      </c>
      <c r="D36" s="46" t="s">
        <v>167</v>
      </c>
      <c r="E36" s="46" t="s">
        <v>168</v>
      </c>
      <c r="F36" s="38" t="s">
        <v>144</v>
      </c>
      <c r="G36" s="46" t="s">
        <v>56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94718</v>
      </c>
      <c r="D37" s="46" t="s">
        <v>170</v>
      </c>
      <c r="E37" s="46" t="s">
        <v>171</v>
      </c>
      <c r="F37" s="38" t="s">
        <v>49</v>
      </c>
      <c r="G37" s="46" t="s">
        <v>44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850</v>
      </c>
      <c r="Q37" s="49"/>
      <c r="R37" s="49"/>
      <c r="S37" s="38" t="s">
        <v>129</v>
      </c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125</v>
      </c>
      <c r="C38" s="58">
        <v>60056</v>
      </c>
      <c r="D38" s="46" t="s">
        <v>173</v>
      </c>
      <c r="E38" s="46" t="s">
        <v>174</v>
      </c>
      <c r="F38" s="38" t="s">
        <v>128</v>
      </c>
      <c r="G38" s="46" t="s">
        <v>56</v>
      </c>
      <c r="H38" s="48"/>
      <c r="I38" s="49"/>
      <c r="J38" s="49"/>
      <c r="K38" s="49"/>
      <c r="L38" s="49">
        <v>6</v>
      </c>
      <c r="M38" s="49"/>
      <c r="N38" s="49" t="str">
        <f>SUM(I38:M38)</f>
        <v>0</v>
      </c>
      <c r="O38" s="50"/>
      <c r="P38" s="49">
        <v>690</v>
      </c>
      <c r="Q38" s="49"/>
      <c r="R38" s="49">
        <v>30</v>
      </c>
      <c r="S38" s="38" t="s">
        <v>129</v>
      </c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176</v>
      </c>
      <c r="C39" s="53">
        <v>772</v>
      </c>
      <c r="D39" s="52" t="s">
        <v>177</v>
      </c>
      <c r="E39" s="52" t="s">
        <v>178</v>
      </c>
      <c r="F39" s="54" t="s">
        <v>32</v>
      </c>
      <c r="G39" s="52" t="s">
        <v>84</v>
      </c>
      <c r="H39" s="55"/>
      <c r="I39" s="56"/>
      <c r="J39" s="56"/>
      <c r="K39" s="56"/>
      <c r="L39" s="56">
        <v>32</v>
      </c>
      <c r="M39" s="56"/>
      <c r="N39" s="56" t="str">
        <f>SUM(I39:M39)</f>
        <v>0</v>
      </c>
      <c r="O39" s="57"/>
      <c r="P39" s="56"/>
      <c r="Q39" s="56">
        <v>4000</v>
      </c>
      <c r="R39" s="56"/>
      <c r="S39" s="54"/>
      <c r="T39" s="54" t="s">
        <v>179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180</v>
      </c>
      <c r="C40" s="53">
        <v>2370</v>
      </c>
      <c r="D40" s="52" t="s">
        <v>181</v>
      </c>
      <c r="E40" s="52" t="s">
        <v>182</v>
      </c>
      <c r="F40" s="54" t="s">
        <v>61</v>
      </c>
      <c r="G40" s="52" t="s">
        <v>123</v>
      </c>
      <c r="H40" s="55"/>
      <c r="I40" s="56"/>
      <c r="J40" s="56"/>
      <c r="K40" s="56"/>
      <c r="L40" s="56">
        <v>6</v>
      </c>
      <c r="M40" s="56"/>
      <c r="N40" s="56" t="str">
        <f>SUM(I40:M40)</f>
        <v>0</v>
      </c>
      <c r="O40" s="57"/>
      <c r="P40" s="56"/>
      <c r="Q40" s="56">
        <v>1020</v>
      </c>
      <c r="R40" s="56"/>
      <c r="S40" s="54"/>
      <c r="T40" s="54" t="s">
        <v>183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35</v>
      </c>
      <c r="C41" s="58">
        <v>94648</v>
      </c>
      <c r="D41" s="46" t="s">
        <v>184</v>
      </c>
      <c r="E41" s="46" t="s">
        <v>185</v>
      </c>
      <c r="F41" s="38" t="s">
        <v>55</v>
      </c>
      <c r="G41" s="46" t="s">
        <v>123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400</v>
      </c>
      <c r="Q41" s="49"/>
      <c r="R41" s="49"/>
      <c r="S41" s="38" t="s">
        <v>129</v>
      </c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187</v>
      </c>
      <c r="C42" s="53">
        <v>2763</v>
      </c>
      <c r="D42" s="52" t="s">
        <v>188</v>
      </c>
      <c r="E42" s="52" t="s">
        <v>189</v>
      </c>
      <c r="F42" s="54" t="s">
        <v>38</v>
      </c>
      <c r="G42" s="52" t="s">
        <v>50</v>
      </c>
      <c r="H42" s="55"/>
      <c r="I42" s="56"/>
      <c r="J42" s="56"/>
      <c r="K42" s="56"/>
      <c r="L42" s="56">
        <v>2</v>
      </c>
      <c r="M42" s="56"/>
      <c r="N42" s="56" t="str">
        <f>SUM(I42:M42)</f>
        <v>0</v>
      </c>
      <c r="O42" s="57"/>
      <c r="P42" s="56"/>
      <c r="Q42" s="56">
        <v>370</v>
      </c>
      <c r="R42" s="56"/>
      <c r="S42" s="54"/>
      <c r="T42" s="54" t="s">
        <v>190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191</v>
      </c>
      <c r="C43" s="59">
        <v>60098</v>
      </c>
      <c r="D43" s="52" t="s">
        <v>192</v>
      </c>
      <c r="E43" s="52" t="s">
        <v>193</v>
      </c>
      <c r="F43" s="54" t="s">
        <v>194</v>
      </c>
      <c r="G43" s="52" t="s">
        <v>44</v>
      </c>
      <c r="H43" s="55"/>
      <c r="I43" s="56"/>
      <c r="J43" s="56"/>
      <c r="K43" s="56"/>
      <c r="L43" s="56">
        <v>20</v>
      </c>
      <c r="M43" s="56"/>
      <c r="N43" s="56" t="str">
        <f>SUM(I43:M43)</f>
        <v>0</v>
      </c>
      <c r="O43" s="57"/>
      <c r="P43" s="56"/>
      <c r="Q43" s="56">
        <v>2200</v>
      </c>
      <c r="R43" s="56"/>
      <c r="S43" s="54"/>
      <c r="T43" s="54" t="s">
        <v>195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196</v>
      </c>
      <c r="C44" s="62">
        <v>1217</v>
      </c>
      <c r="D44" s="61" t="s">
        <v>197</v>
      </c>
      <c r="E44" s="61" t="s">
        <v>198</v>
      </c>
      <c r="F44" s="63" t="s">
        <v>32</v>
      </c>
      <c r="G44" s="61" t="s">
        <v>44</v>
      </c>
      <c r="H44" s="64"/>
      <c r="I44" s="65"/>
      <c r="J44" s="65"/>
      <c r="K44" s="65">
        <v>7</v>
      </c>
      <c r="L44" s="65"/>
      <c r="M44" s="65"/>
      <c r="N44" s="65" t="str">
        <f>SUM(I44:M44)</f>
        <v>0</v>
      </c>
      <c r="O44" s="66"/>
      <c r="P44" s="65"/>
      <c r="Q44" s="65">
        <v>1225</v>
      </c>
      <c r="R44" s="65"/>
      <c r="S44" s="63"/>
      <c r="T44" s="63" t="s">
        <v>199</v>
      </c>
      <c r="U44" s="6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47">
        <v>91509</v>
      </c>
      <c r="D45" s="46" t="s">
        <v>200</v>
      </c>
      <c r="E45" s="46" t="s">
        <v>201</v>
      </c>
      <c r="F45" s="38" t="s">
        <v>202</v>
      </c>
      <c r="G45" s="46" t="s">
        <v>50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204</v>
      </c>
      <c r="C46" s="59">
        <v>6700</v>
      </c>
      <c r="D46" s="52" t="s">
        <v>205</v>
      </c>
      <c r="E46" s="52" t="s">
        <v>206</v>
      </c>
      <c r="F46" s="54" t="s">
        <v>49</v>
      </c>
      <c r="G46" s="52" t="s">
        <v>123</v>
      </c>
      <c r="H46" s="55"/>
      <c r="I46" s="56"/>
      <c r="J46" s="56"/>
      <c r="K46" s="56">
        <v>3</v>
      </c>
      <c r="L46" s="56"/>
      <c r="M46" s="56"/>
      <c r="N46" s="56" t="str">
        <f>SUM(I46:M46)</f>
        <v>0</v>
      </c>
      <c r="O46" s="57"/>
      <c r="P46" s="56"/>
      <c r="Q46" s="56">
        <v>570</v>
      </c>
      <c r="R46" s="56"/>
      <c r="S46" s="54"/>
      <c r="T46" s="54" t="s">
        <v>207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208</v>
      </c>
      <c r="C47" s="47">
        <v>500018</v>
      </c>
      <c r="D47" s="46" t="s">
        <v>209</v>
      </c>
      <c r="E47" s="46" t="s">
        <v>210</v>
      </c>
      <c r="F47" s="38" t="s">
        <v>55</v>
      </c>
      <c r="G47" s="46" t="s">
        <v>56</v>
      </c>
      <c r="H47" s="48"/>
      <c r="I47" s="49"/>
      <c r="J47" s="49">
        <v>7</v>
      </c>
      <c r="K47" s="49"/>
      <c r="L47" s="49"/>
      <c r="M47" s="49"/>
      <c r="N47" s="49" t="str">
        <f>SUM(I47:M47)</f>
        <v>0</v>
      </c>
      <c r="O47" s="50"/>
      <c r="P47" s="49">
        <v>910</v>
      </c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47">
        <v>4821</v>
      </c>
      <c r="D48" s="46" t="s">
        <v>213</v>
      </c>
      <c r="E48" s="46" t="s">
        <v>214</v>
      </c>
      <c r="F48" s="38" t="s">
        <v>38</v>
      </c>
      <c r="G48" s="46" t="s">
        <v>50</v>
      </c>
      <c r="H48" s="48"/>
      <c r="I48" s="49"/>
      <c r="J48" s="49"/>
      <c r="K48" s="49">
        <v>2</v>
      </c>
      <c r="L48" s="49"/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47">
        <v>3952</v>
      </c>
      <c r="D49" s="46" t="s">
        <v>217</v>
      </c>
      <c r="E49" s="46" t="s">
        <v>218</v>
      </c>
      <c r="F49" s="38" t="s">
        <v>49</v>
      </c>
      <c r="G49" s="46" t="s">
        <v>123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0</v>
      </c>
      <c r="Q49" s="49"/>
      <c r="R49" s="49"/>
      <c r="S49" s="38" t="s">
        <v>219</v>
      </c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35</v>
      </c>
      <c r="C50" s="58">
        <v>94607</v>
      </c>
      <c r="D50" s="46" t="s">
        <v>221</v>
      </c>
      <c r="E50" s="46" t="s">
        <v>222</v>
      </c>
      <c r="F50" s="38" t="s">
        <v>61</v>
      </c>
      <c r="G50" s="46" t="s">
        <v>84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58">
        <v>6262</v>
      </c>
      <c r="D51" s="46" t="s">
        <v>225</v>
      </c>
      <c r="E51" s="46" t="s">
        <v>226</v>
      </c>
      <c r="F51" s="38" t="s">
        <v>227</v>
      </c>
      <c r="G51" s="46" t="s">
        <v>84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 t="s">
        <v>228</v>
      </c>
      <c r="P51" s="49">
        <v>640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47">
        <v>5747</v>
      </c>
      <c r="D52" s="46" t="s">
        <v>230</v>
      </c>
      <c r="E52" s="46" t="s">
        <v>231</v>
      </c>
      <c r="F52" s="38" t="s">
        <v>61</v>
      </c>
      <c r="G52" s="46" t="s">
        <v>56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460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47">
        <v>3187</v>
      </c>
      <c r="D53" s="46" t="s">
        <v>234</v>
      </c>
      <c r="E53" s="46" t="s">
        <v>235</v>
      </c>
      <c r="F53" s="38" t="s">
        <v>236</v>
      </c>
      <c r="G53" s="46" t="s">
        <v>123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420</v>
      </c>
      <c r="Q53" s="49"/>
      <c r="R53" s="49"/>
      <c r="S53" s="38"/>
      <c r="T53" s="38" t="s">
        <v>237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238</v>
      </c>
      <c r="C54" s="47">
        <v>2702</v>
      </c>
      <c r="D54" s="46" t="s">
        <v>239</v>
      </c>
      <c r="E54" s="46" t="s">
        <v>240</v>
      </c>
      <c r="F54" s="38" t="s">
        <v>61</v>
      </c>
      <c r="G54" s="46" t="s">
        <v>33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440</v>
      </c>
      <c r="Q54" s="49"/>
      <c r="R54" s="49"/>
      <c r="S54" s="38"/>
      <c r="T54" s="38" t="s">
        <v>241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35</v>
      </c>
      <c r="C55" s="47">
        <v>3027</v>
      </c>
      <c r="D55" s="46" t="s">
        <v>242</v>
      </c>
      <c r="E55" s="46" t="s">
        <v>243</v>
      </c>
      <c r="F55" s="38" t="s">
        <v>49</v>
      </c>
      <c r="G55" s="46" t="s">
        <v>123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35</v>
      </c>
      <c r="C56" s="47">
        <v>2732</v>
      </c>
      <c r="D56" s="46" t="s">
        <v>245</v>
      </c>
      <c r="E56" s="46" t="s">
        <v>246</v>
      </c>
      <c r="F56" s="38" t="s">
        <v>55</v>
      </c>
      <c r="G56" s="46" t="s">
        <v>44</v>
      </c>
      <c r="H56" s="48"/>
      <c r="I56" s="49"/>
      <c r="J56" s="49"/>
      <c r="K56" s="49"/>
      <c r="L56" s="49">
        <v>10</v>
      </c>
      <c r="M56" s="49"/>
      <c r="N56" s="49" t="str">
        <f>SUM(I56:M56)</f>
        <v>0</v>
      </c>
      <c r="O56" s="50"/>
      <c r="P56" s="49">
        <v>1400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35</v>
      </c>
      <c r="C57" s="58">
        <v>94372</v>
      </c>
      <c r="D57" s="46" t="s">
        <v>248</v>
      </c>
      <c r="E57" s="46" t="s">
        <v>249</v>
      </c>
      <c r="F57" s="38" t="s">
        <v>61</v>
      </c>
      <c r="G57" s="46" t="s">
        <v>33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35</v>
      </c>
      <c r="C58" s="47">
        <v>2575</v>
      </c>
      <c r="D58" s="46" t="s">
        <v>251</v>
      </c>
      <c r="E58" s="46" t="s">
        <v>252</v>
      </c>
      <c r="F58" s="38" t="s">
        <v>32</v>
      </c>
      <c r="G58" s="46" t="s">
        <v>33</v>
      </c>
      <c r="H58" s="48"/>
      <c r="I58" s="49"/>
      <c r="J58" s="49"/>
      <c r="K58" s="49"/>
      <c r="L58" s="49">
        <v>6</v>
      </c>
      <c r="M58" s="49"/>
      <c r="N58" s="49" t="str">
        <f>SUM(I58:M58)</f>
        <v>0</v>
      </c>
      <c r="O58" s="50"/>
      <c r="P58" s="49">
        <v>1020</v>
      </c>
      <c r="Q58" s="49"/>
      <c r="R58" s="49"/>
      <c r="S58" s="38"/>
      <c r="T58" s="38" t="s">
        <v>183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47">
        <v>4410</v>
      </c>
      <c r="D59" s="46" t="s">
        <v>253</v>
      </c>
      <c r="E59" s="46" t="s">
        <v>254</v>
      </c>
      <c r="F59" s="38" t="s">
        <v>144</v>
      </c>
      <c r="G59" s="46" t="s">
        <v>56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390</v>
      </c>
      <c r="Q59" s="49"/>
      <c r="R59" s="49">
        <v>20</v>
      </c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125</v>
      </c>
      <c r="C60" s="47">
        <v>60016</v>
      </c>
      <c r="D60" s="46" t="s">
        <v>255</v>
      </c>
      <c r="E60" s="46" t="s">
        <v>256</v>
      </c>
      <c r="F60" s="38" t="s">
        <v>257</v>
      </c>
      <c r="G60" s="46" t="s">
        <v>50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440</v>
      </c>
      <c r="Q60" s="49"/>
      <c r="R60" s="49"/>
      <c r="S60" s="38"/>
      <c r="T60" s="38" t="s">
        <v>183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58">
        <v>4327</v>
      </c>
      <c r="D61" s="46" t="s">
        <v>259</v>
      </c>
      <c r="E61" s="46" t="s">
        <v>260</v>
      </c>
      <c r="F61" s="38" t="s">
        <v>61</v>
      </c>
      <c r="G61" s="46" t="s">
        <v>50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58">
        <v>6553</v>
      </c>
      <c r="D62" s="46" t="s">
        <v>263</v>
      </c>
      <c r="E62" s="46" t="s">
        <v>264</v>
      </c>
      <c r="F62" s="38" t="s">
        <v>265</v>
      </c>
      <c r="G62" s="46" t="s">
        <v>44</v>
      </c>
      <c r="H62" s="48"/>
      <c r="I62" s="49"/>
      <c r="J62" s="49"/>
      <c r="K62" s="49">
        <v>5</v>
      </c>
      <c r="L62" s="49"/>
      <c r="M62" s="49"/>
      <c r="N62" s="49" t="str">
        <f>SUM(I62:M62)</f>
        <v>0</v>
      </c>
      <c r="O62" s="50"/>
      <c r="P62" s="49">
        <v>900</v>
      </c>
      <c r="Q62" s="49"/>
      <c r="R62" s="49"/>
      <c r="S62" s="38"/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267</v>
      </c>
      <c r="C63" s="58">
        <v>60127</v>
      </c>
      <c r="D63" s="46" t="s">
        <v>268</v>
      </c>
      <c r="E63" s="46" t="s">
        <v>269</v>
      </c>
      <c r="F63" s="38" t="s">
        <v>144</v>
      </c>
      <c r="G63" s="46" t="s">
        <v>56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440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270</v>
      </c>
      <c r="C64" s="47"/>
      <c r="D64" s="46" t="s">
        <v>271</v>
      </c>
      <c r="E64" s="46"/>
      <c r="F64" s="38" t="s">
        <v>55</v>
      </c>
      <c r="G64" s="46" t="s">
        <v>84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/>
      <c r="Q64" s="49">
        <v>300</v>
      </c>
      <c r="R64" s="49"/>
      <c r="S64" s="38" t="s">
        <v>272</v>
      </c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35</v>
      </c>
      <c r="C65" s="58">
        <v>94495</v>
      </c>
      <c r="D65" s="46" t="s">
        <v>274</v>
      </c>
      <c r="E65" s="46" t="s">
        <v>275</v>
      </c>
      <c r="F65" s="38" t="s">
        <v>276</v>
      </c>
      <c r="G65" s="46" t="s">
        <v>84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277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35</v>
      </c>
      <c r="C66" s="47">
        <v>3496</v>
      </c>
      <c r="D66" s="46" t="s">
        <v>278</v>
      </c>
      <c r="E66" s="46" t="s">
        <v>279</v>
      </c>
      <c r="F66" s="38" t="s">
        <v>49</v>
      </c>
      <c r="G66" s="46" t="s">
        <v>33</v>
      </c>
      <c r="H66" s="48"/>
      <c r="I66" s="49"/>
      <c r="J66" s="49"/>
      <c r="K66" s="49"/>
      <c r="L66" s="49">
        <v>1</v>
      </c>
      <c r="M66" s="49"/>
      <c r="N66" s="49" t="str">
        <f>SUM(I66:M66)</f>
        <v>0</v>
      </c>
      <c r="O66" s="50"/>
      <c r="P66" s="49">
        <v>220</v>
      </c>
      <c r="Q66" s="49"/>
      <c r="R66" s="49"/>
      <c r="S66" s="38"/>
      <c r="T66" s="38" t="s">
        <v>280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281</v>
      </c>
      <c r="C67" s="58">
        <v>6310</v>
      </c>
      <c r="D67" s="46" t="s">
        <v>282</v>
      </c>
      <c r="E67" s="46" t="s">
        <v>283</v>
      </c>
      <c r="F67" s="38" t="s">
        <v>49</v>
      </c>
      <c r="G67" s="46" t="s">
        <v>44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 t="s">
        <v>284</v>
      </c>
      <c r="P67" s="49">
        <v>680</v>
      </c>
      <c r="Q67" s="49"/>
      <c r="R67" s="49"/>
      <c r="S67" s="38" t="s">
        <v>108</v>
      </c>
      <c r="T67" s="38" t="s">
        <v>285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35</v>
      </c>
      <c r="C68" s="47">
        <v>3290</v>
      </c>
      <c r="D68" s="46" t="s">
        <v>286</v>
      </c>
      <c r="E68" s="46" t="s">
        <v>287</v>
      </c>
      <c r="F68" s="38" t="s">
        <v>61</v>
      </c>
      <c r="G68" s="46" t="s">
        <v>33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540</v>
      </c>
      <c r="Q68" s="49"/>
      <c r="R68" s="49"/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267</v>
      </c>
      <c r="C69" s="58">
        <v>60134</v>
      </c>
      <c r="D69" s="46" t="s">
        <v>289</v>
      </c>
      <c r="E69" s="46" t="s">
        <v>290</v>
      </c>
      <c r="F69" s="38" t="s">
        <v>144</v>
      </c>
      <c r="G69" s="46" t="s">
        <v>84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58">
        <v>6052</v>
      </c>
      <c r="D70" s="46" t="s">
        <v>293</v>
      </c>
      <c r="E70" s="46" t="s">
        <v>294</v>
      </c>
      <c r="F70" s="38" t="s">
        <v>49</v>
      </c>
      <c r="G70" s="46" t="s">
        <v>44</v>
      </c>
      <c r="H70" s="48"/>
      <c r="I70" s="49"/>
      <c r="J70" s="49"/>
      <c r="K70" s="49">
        <v>6</v>
      </c>
      <c r="L70" s="49"/>
      <c r="M70" s="49"/>
      <c r="N70" s="49" t="str">
        <f>SUM(I70:M70)</f>
        <v>0</v>
      </c>
      <c r="O70" s="50"/>
      <c r="P70" s="49">
        <v>1080</v>
      </c>
      <c r="Q70" s="49"/>
      <c r="R70" s="49"/>
      <c r="S70" s="38"/>
      <c r="T70" s="38" t="s">
        <v>295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35</v>
      </c>
      <c r="C71" s="47">
        <v>93449</v>
      </c>
      <c r="D71" s="46" t="s">
        <v>296</v>
      </c>
      <c r="E71" s="46" t="s">
        <v>297</v>
      </c>
      <c r="F71" s="38" t="s">
        <v>49</v>
      </c>
      <c r="G71" s="46" t="s">
        <v>50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720</v>
      </c>
      <c r="Q71" s="49"/>
      <c r="R71" s="49">
        <v>40</v>
      </c>
      <c r="S71" s="38"/>
      <c r="T71" s="38" t="s">
        <v>298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47">
        <v>237</v>
      </c>
      <c r="D72" s="46" t="s">
        <v>300</v>
      </c>
      <c r="E72" s="46" t="s">
        <v>301</v>
      </c>
      <c r="F72" s="38" t="s">
        <v>276</v>
      </c>
      <c r="G72" s="46" t="s">
        <v>33</v>
      </c>
      <c r="H72" s="48"/>
      <c r="I72" s="49"/>
      <c r="J72" s="49">
        <v>3</v>
      </c>
      <c r="K72" s="49"/>
      <c r="L72" s="49"/>
      <c r="M72" s="49"/>
      <c r="N72" s="49" t="str">
        <f>SUM(I72:M72)</f>
        <v>0</v>
      </c>
      <c r="O72" s="50"/>
      <c r="P72" s="49">
        <v>735</v>
      </c>
      <c r="Q72" s="49"/>
      <c r="R72" s="49"/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303</v>
      </c>
      <c r="C73" s="47">
        <v>2793</v>
      </c>
      <c r="D73" s="46" t="s">
        <v>304</v>
      </c>
      <c r="E73" s="46" t="s">
        <v>305</v>
      </c>
      <c r="F73" s="38" t="s">
        <v>38</v>
      </c>
      <c r="G73" s="46" t="s">
        <v>123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440</v>
      </c>
      <c r="Q73" s="49"/>
      <c r="R73" s="49">
        <v>40</v>
      </c>
      <c r="S73" s="38"/>
      <c r="T73" s="38" t="s">
        <v>306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307</v>
      </c>
      <c r="C74" s="58">
        <v>6679</v>
      </c>
      <c r="D74" s="46" t="s">
        <v>308</v>
      </c>
      <c r="E74" s="46" t="s">
        <v>309</v>
      </c>
      <c r="F74" s="38" t="s">
        <v>49</v>
      </c>
      <c r="G74" s="46" t="s">
        <v>310</v>
      </c>
      <c r="H74" s="48"/>
      <c r="I74" s="49"/>
      <c r="J74" s="49">
        <v>4</v>
      </c>
      <c r="K74" s="49"/>
      <c r="L74" s="49"/>
      <c r="M74" s="49"/>
      <c r="N74" s="49" t="str">
        <f>SUM(I74:M74)</f>
        <v>0</v>
      </c>
      <c r="O74" s="50">
        <v>4</v>
      </c>
      <c r="P74" s="49">
        <v>520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311</v>
      </c>
      <c r="C75" s="47">
        <v>2531</v>
      </c>
      <c r="D75" s="46" t="s">
        <v>312</v>
      </c>
      <c r="E75" s="46" t="s">
        <v>313</v>
      </c>
      <c r="F75" s="38" t="s">
        <v>314</v>
      </c>
      <c r="G75" s="46" t="s">
        <v>310</v>
      </c>
      <c r="H75" s="48"/>
      <c r="I75" s="49"/>
      <c r="J75" s="49"/>
      <c r="K75" s="49"/>
      <c r="L75" s="49"/>
      <c r="M75" s="49"/>
      <c r="N75" s="49" t="str">
        <f>SUM(I75:M75)</f>
        <v>0</v>
      </c>
      <c r="O75" s="50"/>
      <c r="P75" s="49">
        <v>566</v>
      </c>
      <c r="Q75" s="49"/>
      <c r="R75" s="49"/>
      <c r="S75" s="38" t="s">
        <v>315</v>
      </c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316</v>
      </c>
      <c r="C76" s="47"/>
      <c r="D76" s="46" t="s">
        <v>308</v>
      </c>
      <c r="E76" s="46"/>
      <c r="F76" s="38" t="s">
        <v>317</v>
      </c>
      <c r="G76" s="46" t="s">
        <v>310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>
        <v>2</v>
      </c>
      <c r="P76" s="49">
        <v>210</v>
      </c>
      <c r="Q76" s="49"/>
      <c r="R76" s="49"/>
      <c r="S76" s="38"/>
      <c r="T76" s="38" t="s">
        <v>318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319</v>
      </c>
      <c r="C77" s="53">
        <v>5265</v>
      </c>
      <c r="D77" s="52" t="s">
        <v>312</v>
      </c>
      <c r="E77" s="52" t="s">
        <v>320</v>
      </c>
      <c r="F77" s="54" t="s">
        <v>55</v>
      </c>
      <c r="G77" s="52" t="s">
        <v>310</v>
      </c>
      <c r="H77" s="55"/>
      <c r="I77" s="56"/>
      <c r="J77" s="56"/>
      <c r="K77" s="56">
        <v>10</v>
      </c>
      <c r="L77" s="56"/>
      <c r="M77" s="56"/>
      <c r="N77" s="56" t="str">
        <f>SUM(I77:M77)</f>
        <v>0</v>
      </c>
      <c r="O77" s="57">
        <v>10</v>
      </c>
      <c r="P77" s="56"/>
      <c r="Q77" s="56">
        <v>900</v>
      </c>
      <c r="R77" s="56"/>
      <c r="S77" s="54"/>
      <c r="T77" s="54"/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321</v>
      </c>
      <c r="C78" s="47">
        <v>4602</v>
      </c>
      <c r="D78" s="46" t="s">
        <v>312</v>
      </c>
      <c r="E78" s="46" t="s">
        <v>313</v>
      </c>
      <c r="F78" s="38" t="s">
        <v>55</v>
      </c>
      <c r="G78" s="46" t="s">
        <v>310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>
        <v>2</v>
      </c>
      <c r="P78" s="49">
        <v>260</v>
      </c>
      <c r="Q78" s="49"/>
      <c r="R78" s="49">
        <v>2</v>
      </c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322</v>
      </c>
      <c r="C79" s="53">
        <v>5178</v>
      </c>
      <c r="D79" s="52" t="s">
        <v>308</v>
      </c>
      <c r="E79" s="52" t="s">
        <v>323</v>
      </c>
      <c r="F79" s="54" t="s">
        <v>317</v>
      </c>
      <c r="G79" s="52" t="s">
        <v>310</v>
      </c>
      <c r="H79" s="55"/>
      <c r="I79" s="56"/>
      <c r="J79" s="56"/>
      <c r="K79" s="56">
        <v>34</v>
      </c>
      <c r="L79" s="56"/>
      <c r="M79" s="56"/>
      <c r="N79" s="56" t="str">
        <f>SUM(I79:M79)</f>
        <v>0</v>
      </c>
      <c r="O79" s="57">
        <v>6</v>
      </c>
      <c r="P79" s="56">
        <v>1700</v>
      </c>
      <c r="Q79" s="56"/>
      <c r="R79" s="56"/>
      <c r="S79" s="54"/>
      <c r="T79" s="54" t="s">
        <v>324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325</v>
      </c>
      <c r="C80" s="58">
        <v>994870</v>
      </c>
      <c r="D80" s="46" t="s">
        <v>308</v>
      </c>
      <c r="E80" s="46" t="s">
        <v>326</v>
      </c>
      <c r="F80" s="38" t="s">
        <v>49</v>
      </c>
      <c r="G80" s="46" t="s">
        <v>310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>
        <v>2</v>
      </c>
      <c r="P80" s="49">
        <v>200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