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<sst xmlns="http://schemas.openxmlformats.org/spreadsheetml/2006/main" uniqueCount="290">
  <si>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</si>
  <si>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</si>
  <si>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</si>
  <si>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</si>
  <si>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</si>
  <si>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</si>
  <si>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</si>
  <si>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</si>
  <si>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</si>
  <si>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</si>
  <si>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</si>
  <si>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</si>
  <si>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</si>
  <si>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</si>
  <si>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</si>
  <si>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</si>
  <si>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</si>
  <si>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</si>
  <si>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</si>
  <si>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</si>
  <si>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</si>
  <si>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</si>
  <si>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</si>
  <si>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</si>
  <si>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</si>
  <si>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</si>
  <si>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</si>
  <si>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</si>
  <si>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</si>
  <si>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</si>
  <si>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</si>
  <si>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</si>
  <si>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</si>
  <si>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Федор</t>
  </si>
  <si>
    <t>созвон! 8-921-582-92-57. сдадут 4 пустые бут (съезжают). ОБЯЗАТЕЛЬНО СЕГОДНЯ ЗАБРАТЬ ПУСТЫЕ БУТЫЛИ!!!! иначе их выкинут</t>
  </si>
  <si>
    <t>Водоносов</t>
  </si>
  <si>
    <t>СПб, ул. Школьная д. 19</t>
  </si>
  <si>
    <t>школа №53, каб.32, 8-911-920-38-08</t>
  </si>
  <si>
    <t>10:00-15:00</t>
  </si>
  <si>
    <t>Фахриддин</t>
  </si>
  <si>
    <t xml:space="preserve">400 - Стаканчики для питьевой воды
 </t>
  </si>
  <si>
    <t>до 15!! школа.звонить на номер - 8-921-306-01-38 - классный руководитель как можно раньше. новые цены</t>
  </si>
  <si>
    <t>СПб, ул. Кораблестроителей д.16</t>
  </si>
  <si>
    <t>к2, 4-й этаж, код домофона 4621, 8-900-658-43-26</t>
  </si>
  <si>
    <t>16:30-20:00</t>
  </si>
  <si>
    <t>оплатили 17.01 на сайте. созвон заранее! ЗАБРАТЬ ВСЮ ПУСТУЮ ТАРУ чтобы успели подъехать.  спортивный клуб Парус,ЗВОНИТЬ  НА НОМЕР 8-911-269-19-00 Сергей или 8-952-278-80-16</t>
  </si>
  <si>
    <t>Мобильные видеорешения  водоносов</t>
  </si>
  <si>
    <t>СПб, ул. Якорная, д. 14к3</t>
  </si>
  <si>
    <t>2-й этаж, 8-964-394-57-69, офис 220</t>
  </si>
  <si>
    <t>Георгий</t>
  </si>
  <si>
    <t>с ндс!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</si>
  <si>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</si>
  <si>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</si>
  <si>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</si>
  <si>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Вячеслав</t>
  </si>
  <si>
    <t>ОБЯЗАТЕЛЬНО СОЗВОН ЗА ПОЛЧАСА!подписывают и за Крестовский.  подписать доки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</si>
  <si>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</si>
  <si>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</si>
  <si>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</si>
  <si>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</si>
  <si>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 xml:space="preserve">2 - Держатель для стаканов на магните
 </t>
  </si>
  <si>
    <t>В СЛЕД РАЗ 1 БУТ б/п на замен треснутой + ПОДПИСАТЬ ДОКИ!!!! ЗА 17.01 на сумму 1520р!!! ндс.Распечатывать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</si>
  <si>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</si>
  <si>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</si>
  <si>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</si>
  <si>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поселок Шушары, СПб, ул. Галицкая д. 6к1</t>
  </si>
  <si>
    <t>кв. 96, 5й этаж, лифт есть, 8-999-515-19-32</t>
  </si>
  <si>
    <t>Владимир</t>
  </si>
  <si>
    <t>если не успеваете звоните</t>
  </si>
  <si>
    <t>Дом ветеранов  (госпиталь) водоносов</t>
  </si>
  <si>
    <t>СПб, ул. Народная д.21</t>
  </si>
  <si>
    <t>446-39-05, 8-911-794-12-45</t>
  </si>
  <si>
    <t>10:00-14:00</t>
  </si>
  <si>
    <t>только с ндс НЕ позже 15!!ЗАЕЗД С ДАЛЬНЕВОСТОЧНОЙ 63. Поставка №4 (40 из 121), особый акт.</t>
  </si>
  <si>
    <t>г. Колпино, СПб, Заводской пр. д. 18к2</t>
  </si>
  <si>
    <t>гимназия 446, каб.32, 8-906-266-65-98</t>
  </si>
  <si>
    <t>12:00-14:00</t>
  </si>
  <si>
    <t xml:space="preserve">1 - ЧЕК (всегда)
 </t>
  </si>
  <si>
    <t>созвон!за час</t>
  </si>
  <si>
    <t>Студия «НП-Принт»</t>
  </si>
  <si>
    <t>СПб, Набережная Обводного канала д. 199</t>
  </si>
  <si>
    <t>4-й этаж, 324-65-15,8-962-713-29-41</t>
  </si>
  <si>
    <t>10:00-17:00</t>
  </si>
  <si>
    <t>С НДС поменяли на Ё ,  ОТГРУЗИТЬ  на 1й этаж. созвон!!</t>
  </si>
  <si>
    <t>Современная Диагностическая Клиника +  (ип Надобников)</t>
  </si>
  <si>
    <t>СПб, ул. Ушинского д.5</t>
  </si>
  <si>
    <t>к1, 2-й этаж, 424-12-21</t>
  </si>
  <si>
    <t>АККУРАТНЫЕ ЧИСТЫЕ БУТЫЛИ!</t>
  </si>
  <si>
    <t>СПб, ул. Оборонная, д. 22</t>
  </si>
  <si>
    <t>кв.349, 8-906-264-30-35</t>
  </si>
  <si>
    <t>с 10! сдадут 3 пустые бут, вернуть залог.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</si>
  <si>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</si>
  <si>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</si>
  <si>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</si>
  <si>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</si>
  <si>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созвон за полчаса, категорически не возить с 14 до 17!!!! (тихий час у детей). ПО возможности - ближе к 13-00.новые цены.ОПЛАТИЛИ НА КАРТУ МИТЕ</t>
  </si>
  <si>
    <t>А-ЭНЕРГОТЕХ</t>
  </si>
  <si>
    <t>г. Колпино, СПб, ул. Механическая, д. 6</t>
  </si>
  <si>
    <t>8-967-974-22-79</t>
  </si>
  <si>
    <t>09:00-14:00</t>
  </si>
  <si>
    <t>ндс. 8-967-974-22-79, по возможности пораньше</t>
  </si>
  <si>
    <t>водоносов</t>
  </si>
  <si>
    <t>г. Колпино, СПб, Заводской пр. д.50</t>
  </si>
  <si>
    <t>к. А, школа 454, 8-911-969-78-63 Валентина Юрьевна</t>
  </si>
  <si>
    <t>1 бут в залог</t>
  </si>
  <si>
    <t xml:space="preserve">1 - ЧЕК (1-й раз)
 </t>
  </si>
  <si>
    <t>ЧЕК У ВЛАДИМИРА ОБЯЗАТЕЛЬНО позвонить за 30 минут</t>
  </si>
  <si>
    <t>БОЛЕЕ ДРУГОЕ (ИП НАДОБНИКОВ)</t>
  </si>
  <si>
    <t>СПб, ул. Пестеля, д. 7</t>
  </si>
  <si>
    <t>кв. 2, 8-981-888-53-78, 8-981-135-25-85</t>
  </si>
  <si>
    <t>новая цена, звонить на второй номер</t>
  </si>
  <si>
    <t>НЕРИНГА-СЕРВИС водоносов</t>
  </si>
  <si>
    <t>СПб, ул. Трефолева д. 2Б</t>
  </si>
  <si>
    <t>242-80-36, 8-921-790-79-04, 3-9 армалит</t>
  </si>
  <si>
    <t>только с ндс. немного переехали (созвон) 8-921-374-66-54 - звонить на этот номер</t>
  </si>
  <si>
    <t>СПб, ул. Яхтенная, д. 7к1</t>
  </si>
  <si>
    <t>магазин Дикси, 2-й этаж, студия загара "Оазис", 8-965-095-46-30</t>
  </si>
  <si>
    <t>новые цены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</si>
  <si>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</si>
  <si>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</si>
  <si>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</si>
  <si>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ОПЛАТЯТ  на карту Мите</t>
  </si>
  <si>
    <t>Ольга Ивановна</t>
  </si>
  <si>
    <t>г. Пушкин, СПб,  Ленинградская ул. д. 89</t>
  </si>
  <si>
    <t>кв 72, 8-921-381-81-32</t>
  </si>
  <si>
    <t>СОЗВОН если не успеваете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</si>
  <si>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</si>
  <si>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</si>
  <si>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</si>
  <si>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</si>
  <si>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</si>
  <si>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</si>
  <si>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</si>
  <si>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</si>
  <si>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</si>
  <si>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</si>
  <si>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</si>
  <si>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</si>
  <si>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 НА СКЛАД</t>
  </si>
  <si>
    <t>Клиент№6863</t>
  </si>
  <si>
    <t>СПб, Средний проспект В.О. д. 20</t>
  </si>
  <si>
    <t>гимназия Крылова, в бухгалтерию, 8-981-707-36-05</t>
  </si>
  <si>
    <t>Клиент №6834</t>
  </si>
  <si>
    <t>СПб, ул. Восстания д.4</t>
  </si>
  <si>
    <t>8-931-202-88-60</t>
  </si>
  <si>
    <t>10:00-18:00</t>
  </si>
  <si>
    <t xml:space="preserve">100 - Стаканчики для питьевой воды
 </t>
  </si>
  <si>
    <t>НЕ РАНЬШЕ РАБОТАЮТ С 10 старый клиент ничего не помнит. 8-911-823-87-80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</si>
  <si>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</si>
  <si>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</si>
  <si>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</si>
  <si>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</si>
  <si>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8-911-762-07-06, с 13 до 14 -ОБЕД!409-72-76, СОЗВОН .  6 бут - 1й этаж, 10 бут - 2й этаж, 8 бут - 3й этаж</t>
  </si>
  <si>
    <t>Клиент№4425</t>
  </si>
  <si>
    <t>Шушары, СПб, Новгородский проспект д. 6</t>
  </si>
  <si>
    <t>кв. 282, 8-911-843-28-08,  домофон не работает звонить</t>
  </si>
  <si>
    <t>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</si>
  <si>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</si>
  <si>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</si>
  <si>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</si>
  <si>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г. Колпино, СПб, ул. Веры Слуцкой, д. 89</t>
  </si>
  <si>
    <t>2-й этаж, Ветеринарная клиника, 8-952-225-30-93</t>
  </si>
  <si>
    <t>Клиент №5592</t>
  </si>
  <si>
    <t>СПб, Московский пр. д.2</t>
  </si>
  <si>
    <t>БЦ во  дворе, 6 подъезд, 507 офис, 8-911-754-57-10</t>
  </si>
  <si>
    <t>новая цена аренда кулера опалачена до 19.01</t>
  </si>
  <si>
    <t>СПб, Трамвайный проспект д. 12к2</t>
  </si>
  <si>
    <t>офис 306, 3й этаж, 8-921-553-32-34</t>
  </si>
  <si>
    <t>созвон - объяснят как найти (обойти слева здание)- в этот раз звонить на номер  8-981-883-96-56  ЗАБРАТЬ ТАРУ НА ВРЕМЯ РЕМОНТ ПОТОМ ЗАКАЖУТ</t>
  </si>
  <si>
    <t>Клиент№6166</t>
  </si>
  <si>
    <t>СПБ, ул. Фёдора Абрамова, д. 16/1</t>
  </si>
  <si>
    <t>кв. 44, 8-911-246-78-47</t>
  </si>
  <si>
    <t>3 бут в залог</t>
  </si>
  <si>
    <t>не раньше 18! бутыли чистые и аккуратные.</t>
  </si>
  <si>
    <t>г. Павловск, СПб, ул. Мичурина д. 19</t>
  </si>
  <si>
    <t>ШКОЛА №8, 8-981-973-71-70</t>
  </si>
  <si>
    <t>14:00-17:00</t>
  </si>
  <si>
    <t>3-й этаж 3Б класс</t>
  </si>
  <si>
    <t>Клиент№2341</t>
  </si>
  <si>
    <t>СПб, ул. Михайлова д. 11</t>
  </si>
  <si>
    <t>8-911-241-56-69 ,611-19-05 доб. 1213, утром заказать пропуск</t>
  </si>
  <si>
    <t>8-911-241-56-69).ЗВОНИТЬ УТРОМ  для пропуска . 5 бут поднимать на 2й этаж ( подъёмные по 5 р/бут если больше 4х поднимать на 2й этаж)</t>
  </si>
  <si>
    <t>г. Красное Село, СПб, ул. Лермонтова, д. 18</t>
  </si>
  <si>
    <t>кв. 49, 5-й этаж, 8-911-270-72-39</t>
  </si>
  <si>
    <t>созвон за час</t>
  </si>
  <si>
    <t>Аларик</t>
  </si>
  <si>
    <t>СПб, ул. Киришская д. 2</t>
  </si>
  <si>
    <t>8-952-278-23-28</t>
  </si>
  <si>
    <t>с ндс, не позже 16!!     созвон как подъедете.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</si>
  <si>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</si>
  <si>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</si>
  <si>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</si>
  <si>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11:30-15:00</t>
  </si>
  <si>
    <t>в след. раз. передать соглашение (у Риты) с ндс если не успеете звоните на сотовый. с 10-30!работают.Реставрируют здание созвон!! скажут как к ним заехать, с 10-30 не раньше!8-921-778-45-63 новые цены,</t>
  </si>
  <si>
    <t>водономика</t>
  </si>
  <si>
    <t>Ленинградская область, Ломоносовский район, п.Новоселье ул. Центральная д. 3</t>
  </si>
  <si>
    <t>к1,2, кв.87, 8-921-768-79-49</t>
  </si>
  <si>
    <t>12:00-17:00</t>
  </si>
  <si>
    <t>8-950-014-52-74  человек пожилой обязателен звонок за час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</si>
  <si>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</si>
  <si>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</si>
  <si>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</si>
  <si>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</si>
  <si>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Водономика</t>
  </si>
  <si>
    <t>Спб, ул. Лоцманская д.20</t>
  </si>
  <si>
    <t>Промсвязьбанк, касса расчётов, 8-952-378-30-46</t>
  </si>
  <si>
    <t>по возможности пораньше</t>
  </si>
  <si>
    <t>Эдмен</t>
  </si>
  <si>
    <t>Колпино, СПб, ул. Павловская д. 1</t>
  </si>
  <si>
    <t>вход со двора, вывеска "Полиграфия"  655-02-82</t>
  </si>
  <si>
    <t>ТОЛЬКО с ндс новые цены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</si>
  <si>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</si>
  <si>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</si>
  <si>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новые цены.</t>
  </si>
  <si>
    <t>ВИКТОРИЯ (бывш. ЗападЭнергоРесурс )водоносов</t>
  </si>
  <si>
    <t>СПб, ул. Жукова, д. 18</t>
  </si>
  <si>
    <t>8-921-893-32-70, 2-й этаж, 8-981-826-63-21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</si>
  <si>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</si>
  <si>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</si>
  <si>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</si>
  <si>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</si>
  <si>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10:00-16:00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</si>
  <si>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</si>
  <si>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</si>
  <si>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</si>
  <si>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</si>
  <si>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</si>
  <si>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</si>
  <si>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</si>
  <si>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</si>
  <si>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</si>
  <si>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</si>
  <si>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</si>
  <si>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СПб, Угловой переулок, д. 2</t>
  </si>
  <si>
    <t>кв. 24   8-905-267-10-67</t>
  </si>
  <si>
    <t>ЗВОНИТЬ ЗАРАНЕЕ ОТГРУЖАЮТ НЕ В ТОТ ПОДЪЕЗД.  8-981-963-79-81</t>
  </si>
  <si>
    <t>разовый</t>
  </si>
  <si>
    <t>СПб, пр. Светлановский д. 2</t>
  </si>
  <si>
    <t>БЦ "Прагма", офис 404, Иллина Летте 8 (921) 416-93-85</t>
  </si>
  <si>
    <t>от ЭНДИ. ПОСТАВИТЬ ПЕЧАТЬ</t>
  </si>
  <si>
    <t>деревня Верхняя Колония, СПб, ул. Молодежная, д. 4</t>
  </si>
  <si>
    <t>8-950-000-03-33</t>
  </si>
  <si>
    <t>КМД</t>
  </si>
  <si>
    <t>СПб, шоссе Революции, д. 88</t>
  </si>
  <si>
    <t>8-962-706-76-05 Ирина</t>
  </si>
  <si>
    <t>9:00-16:00</t>
  </si>
  <si>
    <t>подписать доки от 14.10 (они их потеряли)С НДС ПОМЕНЯТЬ ВОДУ НА ПЛЕСКУ КЛАССИЧЕСКУЮ  Забирать  пустую тару отправить счёт на почту iabra@mail.ru новые цены.</t>
  </si>
  <si>
    <t>г. Колпино, СПб,  ул. Ижорского батальона д.8</t>
  </si>
  <si>
    <t>кв.254, 8-921-929-31-33</t>
  </si>
  <si>
    <t>созвон если не успеваете ! Человек пожилой- поставить помпу на бутыль</t>
  </si>
  <si>
    <t>СПб, пр. Королёва, д. 44к1</t>
  </si>
  <si>
    <t>кв. 297, 8-965-043-45-48</t>
  </si>
  <si>
    <t>18:00-21:00</t>
  </si>
  <si>
    <t>новая цена обязательно созвон ОБЯЗАТЕЛЬНО , воду у дверей не оставлять!!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</si>
  <si>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</si>
  <si>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</si>
  <si>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</si>
  <si>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Клиент№2566</t>
  </si>
  <si>
    <t>г. Пушкин, ул. Полковая д. 1</t>
  </si>
  <si>
    <t>ТЦ Константиновский оф 304, 648-07-47</t>
  </si>
  <si>
    <t>11:00-18:00</t>
  </si>
  <si>
    <t>c 11 работают. Помогите  заменить бутыль на кулере . новые цены</t>
  </si>
  <si>
    <t>СПб, ул. Косыгина д.31к1</t>
  </si>
  <si>
    <t>3-й этаж, 648-48-69</t>
  </si>
  <si>
    <t>Торговый центр Бонус 2 этаж парикмахерская "Воображуля"</t>
  </si>
  <si>
    <t>Клиент №6633</t>
  </si>
  <si>
    <t>ул. Степана Разина д.9</t>
  </si>
  <si>
    <t>Самовывоз</t>
  </si>
  <si>
    <t>Митя</t>
  </si>
  <si>
    <t>Проактив Безопасность</t>
  </si>
  <si>
    <t>ул. Степана Разина д. 9</t>
  </si>
  <si>
    <t>самовывоз</t>
  </si>
  <si>
    <t xml:space="preserve">10 - Бутыль 19 литров с ручкой
 10 - Пробка стикер синяя
 </t>
  </si>
  <si>
    <t>гаспром</t>
  </si>
  <si>
    <t>ул. Прокофьева д.10</t>
  </si>
  <si>
    <t>09:00-18:00</t>
  </si>
  <si>
    <t xml:space="preserve">60 - Кега Пивная
 </t>
  </si>
  <si>
    <t>1500 доставка</t>
  </si>
  <si>
    <t>Фабрика чистоты</t>
  </si>
  <si>
    <t>СПб, ул. Степана Разина д. 11</t>
  </si>
  <si>
    <t>Фабрика Чистоты, ИП Федулаева , 8-911-114-95-46</t>
  </si>
  <si>
    <t>РЖД (тендер)</t>
  </si>
  <si>
    <t>СПб, ул. Степана Разина д. 9</t>
  </si>
  <si>
    <t>Тосно, самовывоз</t>
  </si>
  <si>
    <t>до 15</t>
  </si>
  <si>
    <t>114 из 139 бут отгружено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</si>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</sst>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7" sqref="A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1356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1959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1080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92642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1110</v>
      </c>
      <c r="Q8" s="49"/>
      <c r="R8" s="49">
        <v>90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2395</v>
      </c>
      <c r="D9" s="59" t="s">
        <v>47</v>
      </c>
      <c r="E9" s="59" t="s">
        <v>48</v>
      </c>
      <c r="F9" s="61" t="s">
        <v>38</v>
      </c>
      <c r="G9" s="59" t="s">
        <v>49</v>
      </c>
      <c r="H9" s="62"/>
      <c r="I9" s="63"/>
      <c r="J9" s="63"/>
      <c r="K9" s="63"/>
      <c r="L9" s="63">
        <v>5</v>
      </c>
      <c r="M9" s="63"/>
      <c r="N9" s="63" t="str">
        <f>SUM(I9:M9)</f>
        <v>0</v>
      </c>
      <c r="O9" s="64"/>
      <c r="P9" s="63"/>
      <c r="Q9" s="63">
        <v>875</v>
      </c>
      <c r="R9" s="63">
        <v>25</v>
      </c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51</v>
      </c>
      <c r="C10" s="66">
        <v>94341</v>
      </c>
      <c r="D10" s="59" t="s">
        <v>52</v>
      </c>
      <c r="E10" s="59" t="s">
        <v>53</v>
      </c>
      <c r="F10" s="61" t="s">
        <v>38</v>
      </c>
      <c r="G10" s="59" t="s">
        <v>54</v>
      </c>
      <c r="H10" s="62"/>
      <c r="I10" s="63"/>
      <c r="J10" s="63"/>
      <c r="K10" s="63"/>
      <c r="L10" s="63">
        <v>10</v>
      </c>
      <c r="M10" s="63"/>
      <c r="N10" s="63" t="str">
        <f>SUM(I10:M10)</f>
        <v>0</v>
      </c>
      <c r="O10" s="64"/>
      <c r="P10" s="63"/>
      <c r="Q10" s="63">
        <v>1500</v>
      </c>
      <c r="R10" s="63">
        <v>100</v>
      </c>
      <c r="S10" s="61"/>
      <c r="T10" s="61" t="s">
        <v>55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56</v>
      </c>
      <c r="C11" s="60">
        <v>4840</v>
      </c>
      <c r="D11" s="59" t="s">
        <v>57</v>
      </c>
      <c r="E11" s="59" t="s">
        <v>58</v>
      </c>
      <c r="F11" s="61" t="s">
        <v>59</v>
      </c>
      <c r="G11" s="59" t="s">
        <v>33</v>
      </c>
      <c r="H11" s="62"/>
      <c r="I11" s="63"/>
      <c r="J11" s="63"/>
      <c r="K11" s="63">
        <v>107</v>
      </c>
      <c r="L11" s="63"/>
      <c r="M11" s="63"/>
      <c r="N11" s="63" t="str">
        <f>SUM(I11:M11)</f>
        <v>0</v>
      </c>
      <c r="O11" s="64"/>
      <c r="P11" s="63"/>
      <c r="Q11" s="63">
        <v>15965</v>
      </c>
      <c r="R11" s="63">
        <v>1070</v>
      </c>
      <c r="S11" s="61" t="s">
        <v>60</v>
      </c>
      <c r="T11" s="61" t="s">
        <v>61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3905</v>
      </c>
      <c r="D12" s="46" t="s">
        <v>62</v>
      </c>
      <c r="E12" s="46" t="s">
        <v>63</v>
      </c>
      <c r="F12" s="38" t="s">
        <v>59</v>
      </c>
      <c r="G12" s="46" t="s">
        <v>49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65">
        <v>94707</v>
      </c>
      <c r="D13" s="46" t="s">
        <v>65</v>
      </c>
      <c r="E13" s="46" t="s">
        <v>66</v>
      </c>
      <c r="F13" s="38" t="s">
        <v>38</v>
      </c>
      <c r="G13" s="46" t="s">
        <v>67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60">
        <v>94738</v>
      </c>
      <c r="D14" s="59" t="s">
        <v>70</v>
      </c>
      <c r="E14" s="59" t="s">
        <v>71</v>
      </c>
      <c r="F14" s="61" t="s">
        <v>72</v>
      </c>
      <c r="G14" s="59" t="s">
        <v>49</v>
      </c>
      <c r="H14" s="62"/>
      <c r="I14" s="63"/>
      <c r="J14" s="63"/>
      <c r="K14" s="63"/>
      <c r="L14" s="63">
        <v>10</v>
      </c>
      <c r="M14" s="63"/>
      <c r="N14" s="63" t="str">
        <f>SUM(I14:M14)</f>
        <v>0</v>
      </c>
      <c r="O14" s="64"/>
      <c r="P14" s="63"/>
      <c r="Q14" s="63">
        <v>0</v>
      </c>
      <c r="R14" s="63"/>
      <c r="S14" s="61"/>
      <c r="T14" s="61" t="s">
        <v>73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65">
        <v>94552</v>
      </c>
      <c r="D15" s="46" t="s">
        <v>74</v>
      </c>
      <c r="E15" s="46" t="s">
        <v>75</v>
      </c>
      <c r="F15" s="38" t="s">
        <v>76</v>
      </c>
      <c r="G15" s="46" t="s">
        <v>67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0">
        <v>3432</v>
      </c>
      <c r="D16" s="59" t="s">
        <v>80</v>
      </c>
      <c r="E16" s="59" t="s">
        <v>81</v>
      </c>
      <c r="F16" s="61" t="s">
        <v>82</v>
      </c>
      <c r="G16" s="59" t="s">
        <v>54</v>
      </c>
      <c r="H16" s="62"/>
      <c r="I16" s="63"/>
      <c r="J16" s="63"/>
      <c r="K16" s="63">
        <v>20</v>
      </c>
      <c r="L16" s="63"/>
      <c r="M16" s="63"/>
      <c r="N16" s="63" t="str">
        <f>SUM(I16:M16)</f>
        <v>0</v>
      </c>
      <c r="O16" s="64"/>
      <c r="P16" s="63"/>
      <c r="Q16" s="63">
        <v>2700</v>
      </c>
      <c r="R16" s="63">
        <v>200</v>
      </c>
      <c r="S16" s="61"/>
      <c r="T16" s="61" t="s">
        <v>83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84</v>
      </c>
      <c r="C17" s="60">
        <v>4409</v>
      </c>
      <c r="D17" s="59" t="s">
        <v>85</v>
      </c>
      <c r="E17" s="59" t="s">
        <v>86</v>
      </c>
      <c r="F17" s="61" t="s">
        <v>82</v>
      </c>
      <c r="G17" s="59" t="s">
        <v>49</v>
      </c>
      <c r="H17" s="62"/>
      <c r="I17" s="63"/>
      <c r="J17" s="63"/>
      <c r="K17" s="63"/>
      <c r="L17" s="63">
        <v>10</v>
      </c>
      <c r="M17" s="63"/>
      <c r="N17" s="63" t="str">
        <f>SUM(I17:M17)</f>
        <v>0</v>
      </c>
      <c r="O17" s="64"/>
      <c r="P17" s="63"/>
      <c r="Q17" s="63">
        <v>1450</v>
      </c>
      <c r="R17" s="63">
        <v>50</v>
      </c>
      <c r="S17" s="61"/>
      <c r="T17" s="61" t="s">
        <v>87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94550</v>
      </c>
      <c r="D18" s="46" t="s">
        <v>88</v>
      </c>
      <c r="E18" s="46" t="s">
        <v>89</v>
      </c>
      <c r="F18" s="38" t="s">
        <v>59</v>
      </c>
      <c r="G18" s="46" t="s">
        <v>54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2350</v>
      </c>
      <c r="D19" s="46" t="s">
        <v>92</v>
      </c>
      <c r="E19" s="46" t="s">
        <v>93</v>
      </c>
      <c r="F19" s="38" t="s">
        <v>94</v>
      </c>
      <c r="G19" s="46" t="s">
        <v>67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690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96</v>
      </c>
      <c r="C20" s="60">
        <v>2037</v>
      </c>
      <c r="D20" s="59" t="s">
        <v>97</v>
      </c>
      <c r="E20" s="59" t="s">
        <v>98</v>
      </c>
      <c r="F20" s="61" t="s">
        <v>99</v>
      </c>
      <c r="G20" s="59" t="s">
        <v>67</v>
      </c>
      <c r="H20" s="62"/>
      <c r="I20" s="63"/>
      <c r="J20" s="63"/>
      <c r="K20" s="63"/>
      <c r="L20" s="63">
        <v>20</v>
      </c>
      <c r="M20" s="63"/>
      <c r="N20" s="63" t="str">
        <f>SUM(I20:M20)</f>
        <v>0</v>
      </c>
      <c r="O20" s="64"/>
      <c r="P20" s="63"/>
      <c r="Q20" s="63">
        <v>2800</v>
      </c>
      <c r="R20" s="63"/>
      <c r="S20" s="61"/>
      <c r="T20" s="61" t="s">
        <v>100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65">
        <v>4304</v>
      </c>
      <c r="D21" s="52" t="s">
        <v>102</v>
      </c>
      <c r="E21" s="52" t="s">
        <v>103</v>
      </c>
      <c r="F21" s="54" t="s">
        <v>59</v>
      </c>
      <c r="G21" s="52" t="s">
        <v>67</v>
      </c>
      <c r="H21" s="55"/>
      <c r="I21" s="56"/>
      <c r="J21" s="56"/>
      <c r="K21" s="56"/>
      <c r="L21" s="56">
        <v>1</v>
      </c>
      <c r="M21" s="56"/>
      <c r="N21" s="56" t="str">
        <f>SUM(I21:M21)</f>
        <v>0</v>
      </c>
      <c r="O21" s="57" t="s">
        <v>104</v>
      </c>
      <c r="P21" s="56">
        <v>300</v>
      </c>
      <c r="Q21" s="56"/>
      <c r="R21" s="56"/>
      <c r="S21" s="54" t="s">
        <v>105</v>
      </c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107</v>
      </c>
      <c r="C22" s="60">
        <v>5534</v>
      </c>
      <c r="D22" s="59" t="s">
        <v>108</v>
      </c>
      <c r="E22" s="59" t="s">
        <v>109</v>
      </c>
      <c r="F22" s="61" t="s">
        <v>59</v>
      </c>
      <c r="G22" s="59" t="s">
        <v>39</v>
      </c>
      <c r="H22" s="62"/>
      <c r="I22" s="63"/>
      <c r="J22" s="63">
        <v>4</v>
      </c>
      <c r="K22" s="63"/>
      <c r="L22" s="63"/>
      <c r="M22" s="63"/>
      <c r="N22" s="63" t="str">
        <f>SUM(I22:M22)</f>
        <v>0</v>
      </c>
      <c r="O22" s="64"/>
      <c r="P22" s="63"/>
      <c r="Q22" s="63">
        <v>840</v>
      </c>
      <c r="R22" s="63"/>
      <c r="S22" s="61"/>
      <c r="T22" s="61" t="s">
        <v>110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111</v>
      </c>
      <c r="C23" s="60">
        <v>92023</v>
      </c>
      <c r="D23" s="59" t="s">
        <v>112</v>
      </c>
      <c r="E23" s="59" t="s">
        <v>113</v>
      </c>
      <c r="F23" s="61" t="s">
        <v>72</v>
      </c>
      <c r="G23" s="59" t="s">
        <v>54</v>
      </c>
      <c r="H23" s="62"/>
      <c r="I23" s="63"/>
      <c r="J23" s="63"/>
      <c r="K23" s="63"/>
      <c r="L23" s="63">
        <v>8</v>
      </c>
      <c r="M23" s="63"/>
      <c r="N23" s="63" t="str">
        <f>SUM(I23:M23)</f>
        <v>0</v>
      </c>
      <c r="O23" s="64"/>
      <c r="P23" s="63"/>
      <c r="Q23" s="63">
        <v>1160</v>
      </c>
      <c r="R23" s="63"/>
      <c r="S23" s="61"/>
      <c r="T23" s="61" t="s">
        <v>114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3657</v>
      </c>
      <c r="D24" s="46" t="s">
        <v>115</v>
      </c>
      <c r="E24" s="46" t="s">
        <v>116</v>
      </c>
      <c r="F24" s="38" t="s">
        <v>82</v>
      </c>
      <c r="G24" s="46" t="s">
        <v>39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5060</v>
      </c>
      <c r="D25" s="46" t="s">
        <v>119</v>
      </c>
      <c r="E25" s="46" t="s">
        <v>120</v>
      </c>
      <c r="F25" s="38" t="s">
        <v>59</v>
      </c>
      <c r="G25" s="46" t="s">
        <v>39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480</v>
      </c>
      <c r="Q25" s="49"/>
      <c r="R25" s="49">
        <v>0</v>
      </c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2200</v>
      </c>
      <c r="D26" s="46" t="s">
        <v>123</v>
      </c>
      <c r="E26" s="46" t="s">
        <v>124</v>
      </c>
      <c r="F26" s="38" t="s">
        <v>72</v>
      </c>
      <c r="G26" s="46" t="s">
        <v>67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126</v>
      </c>
      <c r="C27" s="66">
        <v>500059</v>
      </c>
      <c r="D27" s="59" t="s">
        <v>127</v>
      </c>
      <c r="E27" s="59" t="s">
        <v>128</v>
      </c>
      <c r="F27" s="61" t="s">
        <v>59</v>
      </c>
      <c r="G27" s="59" t="s">
        <v>39</v>
      </c>
      <c r="H27" s="62"/>
      <c r="I27" s="63">
        <v>4</v>
      </c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400</v>
      </c>
      <c r="R27" s="63"/>
      <c r="S27" s="61"/>
      <c r="T27" s="61" t="s">
        <v>129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126</v>
      </c>
      <c r="C28" s="66">
        <v>500059</v>
      </c>
      <c r="D28" s="59" t="s">
        <v>130</v>
      </c>
      <c r="E28" s="59" t="s">
        <v>131</v>
      </c>
      <c r="F28" s="61" t="s">
        <v>132</v>
      </c>
      <c r="G28" s="59" t="s">
        <v>39</v>
      </c>
      <c r="H28" s="62"/>
      <c r="I28" s="63">
        <v>3</v>
      </c>
      <c r="J28" s="63"/>
      <c r="K28" s="63"/>
      <c r="L28" s="63"/>
      <c r="M28" s="63"/>
      <c r="N28" s="63" t="str">
        <f>SUM(I28:M28)</f>
        <v>0</v>
      </c>
      <c r="O28" s="64"/>
      <c r="P28" s="63"/>
      <c r="Q28" s="63">
        <v>300</v>
      </c>
      <c r="R28" s="63"/>
      <c r="S28" s="61"/>
      <c r="T28" s="61" t="s">
        <v>133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134</v>
      </c>
      <c r="C29" s="60">
        <v>5676</v>
      </c>
      <c r="D29" s="59" t="s">
        <v>135</v>
      </c>
      <c r="E29" s="59" t="s">
        <v>136</v>
      </c>
      <c r="F29" s="61" t="s">
        <v>137</v>
      </c>
      <c r="G29" s="59" t="s">
        <v>54</v>
      </c>
      <c r="H29" s="62"/>
      <c r="I29" s="63"/>
      <c r="J29" s="63"/>
      <c r="K29" s="63">
        <v>9</v>
      </c>
      <c r="L29" s="63"/>
      <c r="M29" s="63"/>
      <c r="N29" s="63" t="str">
        <f>SUM(I29:M29)</f>
        <v>0</v>
      </c>
      <c r="O29" s="64"/>
      <c r="P29" s="63"/>
      <c r="Q29" s="63">
        <v>1395</v>
      </c>
      <c r="R29" s="63"/>
      <c r="S29" s="61"/>
      <c r="T29" s="61" t="s">
        <v>138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65">
        <v>6863</v>
      </c>
      <c r="D30" s="46" t="s">
        <v>140</v>
      </c>
      <c r="E30" s="46" t="s">
        <v>141</v>
      </c>
      <c r="F30" s="38" t="s">
        <v>59</v>
      </c>
      <c r="G30" s="46" t="s">
        <v>39</v>
      </c>
      <c r="H30" s="48"/>
      <c r="I30" s="49"/>
      <c r="J30" s="49"/>
      <c r="K30" s="49">
        <v>8</v>
      </c>
      <c r="L30" s="49"/>
      <c r="M30" s="49"/>
      <c r="N30" s="49" t="str">
        <f>SUM(I30:M30)</f>
        <v>0</v>
      </c>
      <c r="O30" s="50"/>
      <c r="P30" s="49">
        <v>1240</v>
      </c>
      <c r="Q30" s="49"/>
      <c r="R30" s="49"/>
      <c r="S30" s="38" t="s">
        <v>77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65">
        <v>6834</v>
      </c>
      <c r="D31" s="46" t="s">
        <v>143</v>
      </c>
      <c r="E31" s="46" t="s">
        <v>144</v>
      </c>
      <c r="F31" s="38" t="s">
        <v>145</v>
      </c>
      <c r="G31" s="46" t="s">
        <v>33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1000</v>
      </c>
      <c r="Q31" s="49"/>
      <c r="R31" s="49"/>
      <c r="S31" s="38" t="s">
        <v>146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5412</v>
      </c>
      <c r="D32" s="46" t="s">
        <v>149</v>
      </c>
      <c r="E32" s="46" t="s">
        <v>150</v>
      </c>
      <c r="F32" s="38" t="s">
        <v>151</v>
      </c>
      <c r="G32" s="46" t="s">
        <v>54</v>
      </c>
      <c r="H32" s="48"/>
      <c r="I32" s="49"/>
      <c r="J32" s="49"/>
      <c r="K32" s="49">
        <v>24</v>
      </c>
      <c r="L32" s="49"/>
      <c r="M32" s="49"/>
      <c r="N32" s="49" t="str">
        <f>SUM(I32:M32)</f>
        <v>0</v>
      </c>
      <c r="O32" s="50"/>
      <c r="P32" s="49">
        <v>2580</v>
      </c>
      <c r="Q32" s="49"/>
      <c r="R32" s="49">
        <v>180</v>
      </c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4425</v>
      </c>
      <c r="D33" s="46" t="s">
        <v>154</v>
      </c>
      <c r="E33" s="46" t="s">
        <v>155</v>
      </c>
      <c r="F33" s="38" t="s">
        <v>59</v>
      </c>
      <c r="G33" s="46" t="s">
        <v>67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156</v>
      </c>
      <c r="C34" s="60">
        <v>1141</v>
      </c>
      <c r="D34" s="59" t="s">
        <v>157</v>
      </c>
      <c r="E34" s="59" t="s">
        <v>158</v>
      </c>
      <c r="F34" s="61" t="s">
        <v>38</v>
      </c>
      <c r="G34" s="59" t="s">
        <v>49</v>
      </c>
      <c r="H34" s="62"/>
      <c r="I34" s="63"/>
      <c r="J34" s="63"/>
      <c r="K34" s="63">
        <v>7</v>
      </c>
      <c r="L34" s="63"/>
      <c r="M34" s="63"/>
      <c r="N34" s="63" t="str">
        <f>SUM(I34:M34)</f>
        <v>0</v>
      </c>
      <c r="O34" s="64"/>
      <c r="P34" s="63"/>
      <c r="Q34" s="63">
        <v>1260</v>
      </c>
      <c r="R34" s="63">
        <v>0</v>
      </c>
      <c r="S34" s="61"/>
      <c r="T34" s="61" t="s">
        <v>159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1816</v>
      </c>
      <c r="D35" s="46" t="s">
        <v>160</v>
      </c>
      <c r="E35" s="46" t="s">
        <v>161</v>
      </c>
      <c r="F35" s="38" t="s">
        <v>38</v>
      </c>
      <c r="G35" s="46" t="s">
        <v>67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47">
        <v>5592</v>
      </c>
      <c r="D36" s="46" t="s">
        <v>163</v>
      </c>
      <c r="E36" s="46" t="s">
        <v>164</v>
      </c>
      <c r="F36" s="38" t="s">
        <v>82</v>
      </c>
      <c r="G36" s="46" t="s">
        <v>39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730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65">
        <v>94204</v>
      </c>
      <c r="D37" s="46" t="s">
        <v>166</v>
      </c>
      <c r="E37" s="46" t="s">
        <v>167</v>
      </c>
      <c r="F37" s="38" t="s">
        <v>72</v>
      </c>
      <c r="G37" s="46" t="s">
        <v>54</v>
      </c>
      <c r="H37" s="48"/>
      <c r="I37" s="49"/>
      <c r="J37" s="49"/>
      <c r="K37" s="49"/>
      <c r="L37" s="49">
        <v>0</v>
      </c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65">
        <v>6166</v>
      </c>
      <c r="D38" s="46" t="s">
        <v>170</v>
      </c>
      <c r="E38" s="46" t="s">
        <v>171</v>
      </c>
      <c r="F38" s="38" t="s">
        <v>145</v>
      </c>
      <c r="G38" s="46" t="s">
        <v>49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 t="s">
        <v>172</v>
      </c>
      <c r="P38" s="49">
        <v>740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101</v>
      </c>
      <c r="C39" s="65">
        <v>94132</v>
      </c>
      <c r="D39" s="46" t="s">
        <v>174</v>
      </c>
      <c r="E39" s="46" t="s">
        <v>175</v>
      </c>
      <c r="F39" s="38" t="s">
        <v>176</v>
      </c>
      <c r="G39" s="46" t="s">
        <v>67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2341</v>
      </c>
      <c r="D40" s="46" t="s">
        <v>179</v>
      </c>
      <c r="E40" s="46" t="s">
        <v>180</v>
      </c>
      <c r="F40" s="38" t="s">
        <v>176</v>
      </c>
      <c r="G40" s="46" t="s">
        <v>49</v>
      </c>
      <c r="H40" s="48"/>
      <c r="I40" s="49"/>
      <c r="J40" s="49"/>
      <c r="K40" s="49">
        <v>18</v>
      </c>
      <c r="L40" s="49"/>
      <c r="M40" s="49"/>
      <c r="N40" s="49" t="str">
        <f>SUM(I40:M40)</f>
        <v>0</v>
      </c>
      <c r="O40" s="50"/>
      <c r="P40" s="49">
        <v>2270</v>
      </c>
      <c r="Q40" s="49"/>
      <c r="R40" s="49">
        <v>20</v>
      </c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1638</v>
      </c>
      <c r="D41" s="46" t="s">
        <v>182</v>
      </c>
      <c r="E41" s="46" t="s">
        <v>183</v>
      </c>
      <c r="F41" s="38" t="s">
        <v>72</v>
      </c>
      <c r="G41" s="46" t="s">
        <v>54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390</v>
      </c>
      <c r="Q41" s="49"/>
      <c r="R41" s="49">
        <v>40</v>
      </c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185</v>
      </c>
      <c r="C42" s="60">
        <v>3424</v>
      </c>
      <c r="D42" s="59" t="s">
        <v>186</v>
      </c>
      <c r="E42" s="59" t="s">
        <v>187</v>
      </c>
      <c r="F42" s="61" t="s">
        <v>38</v>
      </c>
      <c r="G42" s="59" t="s">
        <v>49</v>
      </c>
      <c r="H42" s="62"/>
      <c r="I42" s="63"/>
      <c r="J42" s="63"/>
      <c r="K42" s="63">
        <v>15</v>
      </c>
      <c r="L42" s="63"/>
      <c r="M42" s="63"/>
      <c r="N42" s="63" t="str">
        <f>SUM(I42:M42)</f>
        <v>0</v>
      </c>
      <c r="O42" s="64"/>
      <c r="P42" s="63"/>
      <c r="Q42" s="63">
        <v>2100</v>
      </c>
      <c r="R42" s="63">
        <v>150</v>
      </c>
      <c r="S42" s="61"/>
      <c r="T42" s="61" t="s">
        <v>188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189</v>
      </c>
      <c r="C43" s="60">
        <v>105</v>
      </c>
      <c r="D43" s="59" t="s">
        <v>190</v>
      </c>
      <c r="E43" s="59" t="s">
        <v>191</v>
      </c>
      <c r="F43" s="61" t="s">
        <v>192</v>
      </c>
      <c r="G43" s="59" t="s">
        <v>39</v>
      </c>
      <c r="H43" s="62"/>
      <c r="I43" s="63"/>
      <c r="J43" s="63"/>
      <c r="K43" s="63">
        <v>2</v>
      </c>
      <c r="L43" s="63"/>
      <c r="M43" s="63"/>
      <c r="N43" s="63" t="str">
        <f>SUM(I43:M43)</f>
        <v>0</v>
      </c>
      <c r="O43" s="64"/>
      <c r="P43" s="63"/>
      <c r="Q43" s="63">
        <v>340</v>
      </c>
      <c r="R43" s="63"/>
      <c r="S43" s="61"/>
      <c r="T43" s="61" t="s">
        <v>193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65">
        <v>60139</v>
      </c>
      <c r="D44" s="46" t="s">
        <v>195</v>
      </c>
      <c r="E44" s="46" t="s">
        <v>196</v>
      </c>
      <c r="F44" s="38" t="s">
        <v>197</v>
      </c>
      <c r="G44" s="46" t="s">
        <v>54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2392</v>
      </c>
      <c r="D45" s="46" t="s">
        <v>199</v>
      </c>
      <c r="E45" s="46" t="s">
        <v>200</v>
      </c>
      <c r="F45" s="38" t="s">
        <v>201</v>
      </c>
      <c r="G45" s="46" t="s">
        <v>67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65">
        <v>60036</v>
      </c>
      <c r="D46" s="46" t="s">
        <v>204</v>
      </c>
      <c r="E46" s="46" t="s">
        <v>205</v>
      </c>
      <c r="F46" s="38" t="s">
        <v>82</v>
      </c>
      <c r="G46" s="46" t="s">
        <v>39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 t="s">
        <v>77</v>
      </c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207</v>
      </c>
      <c r="C47" s="60">
        <v>926</v>
      </c>
      <c r="D47" s="59" t="s">
        <v>208</v>
      </c>
      <c r="E47" s="59" t="s">
        <v>209</v>
      </c>
      <c r="F47" s="61" t="s">
        <v>82</v>
      </c>
      <c r="G47" s="59" t="s">
        <v>67</v>
      </c>
      <c r="H47" s="62"/>
      <c r="I47" s="63"/>
      <c r="J47" s="63">
        <v>6</v>
      </c>
      <c r="K47" s="63"/>
      <c r="L47" s="63"/>
      <c r="M47" s="63"/>
      <c r="N47" s="63" t="str">
        <f>SUM(I47:M47)</f>
        <v>0</v>
      </c>
      <c r="O47" s="64"/>
      <c r="P47" s="63"/>
      <c r="Q47" s="63">
        <v>1170</v>
      </c>
      <c r="R47" s="63"/>
      <c r="S47" s="61"/>
      <c r="T47" s="61" t="s">
        <v>210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47">
        <v>91494</v>
      </c>
      <c r="D48" s="46" t="s">
        <v>211</v>
      </c>
      <c r="E48" s="46" t="s">
        <v>212</v>
      </c>
      <c r="F48" s="38" t="s">
        <v>72</v>
      </c>
      <c r="G48" s="46" t="s">
        <v>54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 t="s">
        <v>77</v>
      </c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214</v>
      </c>
      <c r="C49" s="60">
        <v>91576</v>
      </c>
      <c r="D49" s="59" t="s">
        <v>215</v>
      </c>
      <c r="E49" s="59" t="s">
        <v>216</v>
      </c>
      <c r="F49" s="61" t="s">
        <v>72</v>
      </c>
      <c r="G49" s="59" t="s">
        <v>49</v>
      </c>
      <c r="H49" s="62"/>
      <c r="I49" s="63"/>
      <c r="J49" s="63"/>
      <c r="K49" s="63"/>
      <c r="L49" s="63">
        <v>12</v>
      </c>
      <c r="M49" s="63"/>
      <c r="N49" s="63" t="str">
        <f>SUM(I49:M49)</f>
        <v>0</v>
      </c>
      <c r="O49" s="64"/>
      <c r="P49" s="63"/>
      <c r="Q49" s="63">
        <v>1740</v>
      </c>
      <c r="R49" s="63">
        <v>60</v>
      </c>
      <c r="S49" s="61"/>
      <c r="T49" s="61" t="s">
        <v>217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218</v>
      </c>
      <c r="C50" s="60">
        <v>500023</v>
      </c>
      <c r="D50" s="59" t="s">
        <v>219</v>
      </c>
      <c r="E50" s="59" t="s">
        <v>220</v>
      </c>
      <c r="F50" s="61" t="s">
        <v>221</v>
      </c>
      <c r="G50" s="59" t="s">
        <v>222</v>
      </c>
      <c r="H50" s="62"/>
      <c r="I50" s="63">
        <v>120</v>
      </c>
      <c r="J50" s="63"/>
      <c r="K50" s="63"/>
      <c r="L50" s="63"/>
      <c r="M50" s="63"/>
      <c r="N50" s="63" t="str">
        <f>SUM(I50:M50)</f>
        <v>0</v>
      </c>
      <c r="O50" s="64"/>
      <c r="P50" s="63"/>
      <c r="Q50" s="63">
        <v>16920</v>
      </c>
      <c r="R50" s="63"/>
      <c r="S50" s="61"/>
      <c r="T50" s="61" t="s">
        <v>223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224</v>
      </c>
      <c r="C51" s="60">
        <v>3676</v>
      </c>
      <c r="D51" s="59" t="s">
        <v>225</v>
      </c>
      <c r="E51" s="59" t="s">
        <v>226</v>
      </c>
      <c r="F51" s="61" t="s">
        <v>38</v>
      </c>
      <c r="G51" s="59" t="s">
        <v>39</v>
      </c>
      <c r="H51" s="62"/>
      <c r="I51" s="63"/>
      <c r="J51" s="63"/>
      <c r="K51" s="63"/>
      <c r="L51" s="63">
        <v>5</v>
      </c>
      <c r="M51" s="63"/>
      <c r="N51" s="63" t="str">
        <f>SUM(I51:M51)</f>
        <v>0</v>
      </c>
      <c r="O51" s="64"/>
      <c r="P51" s="63"/>
      <c r="Q51" s="63">
        <v>850</v>
      </c>
      <c r="R51" s="63"/>
      <c r="S51" s="61"/>
      <c r="T51" s="61" t="s">
        <v>227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4123</v>
      </c>
      <c r="D52" s="46" t="s">
        <v>229</v>
      </c>
      <c r="E52" s="46" t="s">
        <v>230</v>
      </c>
      <c r="F52" s="38" t="s">
        <v>231</v>
      </c>
      <c r="G52" s="46" t="s">
        <v>67</v>
      </c>
      <c r="H52" s="48"/>
      <c r="I52" s="49"/>
      <c r="J52" s="49"/>
      <c r="K52" s="49">
        <v>10</v>
      </c>
      <c r="L52" s="49"/>
      <c r="M52" s="49"/>
      <c r="N52" s="49" t="str">
        <f>SUM(I52:M52)</f>
        <v>0</v>
      </c>
      <c r="O52" s="50"/>
      <c r="P52" s="49">
        <v>1400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35</v>
      </c>
      <c r="C53" s="53">
        <v>2665</v>
      </c>
      <c r="D53" s="52" t="s">
        <v>233</v>
      </c>
      <c r="E53" s="52" t="s">
        <v>234</v>
      </c>
      <c r="F53" s="54" t="s">
        <v>59</v>
      </c>
      <c r="G53" s="52" t="s">
        <v>54</v>
      </c>
      <c r="H53" s="55"/>
      <c r="I53" s="56"/>
      <c r="J53" s="56"/>
      <c r="K53" s="56"/>
      <c r="L53" s="56">
        <v>3</v>
      </c>
      <c r="M53" s="56"/>
      <c r="N53" s="56" t="str">
        <f>SUM(I53:M53)</f>
        <v>0</v>
      </c>
      <c r="O53" s="57"/>
      <c r="P53" s="56">
        <v>540</v>
      </c>
      <c r="Q53" s="56"/>
      <c r="R53" s="56"/>
      <c r="S53" s="54"/>
      <c r="T53" s="54" t="s">
        <v>235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/>
      <c r="D54" s="46" t="s">
        <v>237</v>
      </c>
      <c r="E54" s="46" t="s">
        <v>238</v>
      </c>
      <c r="F54" s="38" t="s">
        <v>38</v>
      </c>
      <c r="G54" s="46" t="s">
        <v>49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3673</v>
      </c>
      <c r="D55" s="46" t="s">
        <v>240</v>
      </c>
      <c r="E55" s="46" t="s">
        <v>241</v>
      </c>
      <c r="F55" s="38" t="s">
        <v>38</v>
      </c>
      <c r="G55" s="46" t="s">
        <v>54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242</v>
      </c>
      <c r="C56" s="60">
        <v>2880</v>
      </c>
      <c r="D56" s="59" t="s">
        <v>243</v>
      </c>
      <c r="E56" s="59" t="s">
        <v>244</v>
      </c>
      <c r="F56" s="61" t="s">
        <v>245</v>
      </c>
      <c r="G56" s="59" t="s">
        <v>49</v>
      </c>
      <c r="H56" s="62"/>
      <c r="I56" s="63"/>
      <c r="J56" s="63"/>
      <c r="K56" s="63"/>
      <c r="L56" s="63">
        <v>8</v>
      </c>
      <c r="M56" s="63"/>
      <c r="N56" s="63" t="str">
        <f>SUM(I56:M56)</f>
        <v>0</v>
      </c>
      <c r="O56" s="64"/>
      <c r="P56" s="63"/>
      <c r="Q56" s="63">
        <v>1280</v>
      </c>
      <c r="R56" s="63">
        <v>45</v>
      </c>
      <c r="S56" s="61"/>
      <c r="T56" s="61" t="s">
        <v>246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35</v>
      </c>
      <c r="C57" s="65">
        <v>4115</v>
      </c>
      <c r="D57" s="46" t="s">
        <v>247</v>
      </c>
      <c r="E57" s="46" t="s">
        <v>248</v>
      </c>
      <c r="F57" s="38" t="s">
        <v>59</v>
      </c>
      <c r="G57" s="46" t="s">
        <v>67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230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35</v>
      </c>
      <c r="C58" s="53">
        <v>93143</v>
      </c>
      <c r="D58" s="52" t="s">
        <v>250</v>
      </c>
      <c r="E58" s="52" t="s">
        <v>251</v>
      </c>
      <c r="F58" s="54" t="s">
        <v>252</v>
      </c>
      <c r="G58" s="52" t="s">
        <v>39</v>
      </c>
      <c r="H58" s="55"/>
      <c r="I58" s="56"/>
      <c r="J58" s="56"/>
      <c r="K58" s="56"/>
      <c r="L58" s="56">
        <v>2</v>
      </c>
      <c r="M58" s="56"/>
      <c r="N58" s="56" t="str">
        <f>SUM(I58:M58)</f>
        <v>0</v>
      </c>
      <c r="O58" s="57"/>
      <c r="P58" s="56">
        <v>370</v>
      </c>
      <c r="Q58" s="56"/>
      <c r="R58" s="56"/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4461</v>
      </c>
      <c r="D59" s="46" t="s">
        <v>254</v>
      </c>
      <c r="E59" s="46" t="s">
        <v>255</v>
      </c>
      <c r="F59" s="38" t="s">
        <v>38</v>
      </c>
      <c r="G59" s="46" t="s">
        <v>67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3670</v>
      </c>
      <c r="D60" s="46" t="s">
        <v>258</v>
      </c>
      <c r="E60" s="46" t="s">
        <v>259</v>
      </c>
      <c r="F60" s="38" t="s">
        <v>260</v>
      </c>
      <c r="G60" s="46" t="s">
        <v>67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440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92729</v>
      </c>
      <c r="D61" s="46" t="s">
        <v>262</v>
      </c>
      <c r="E61" s="46" t="s">
        <v>263</v>
      </c>
      <c r="F61" s="38" t="s">
        <v>82</v>
      </c>
      <c r="G61" s="46" t="s">
        <v>49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65">
        <v>6633</v>
      </c>
      <c r="D62" s="46" t="s">
        <v>266</v>
      </c>
      <c r="E62" s="46" t="s">
        <v>267</v>
      </c>
      <c r="F62" s="38" t="s">
        <v>82</v>
      </c>
      <c r="G62" s="46" t="s">
        <v>268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>
        <v>3</v>
      </c>
      <c r="P62" s="49">
        <v>300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/>
      <c r="D63" s="46" t="s">
        <v>270</v>
      </c>
      <c r="E63" s="46" t="s">
        <v>271</v>
      </c>
      <c r="F63" s="38" t="s">
        <v>82</v>
      </c>
      <c r="G63" s="46" t="s">
        <v>268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3300</v>
      </c>
      <c r="Q63" s="49"/>
      <c r="R63" s="49"/>
      <c r="S63" s="38" t="s">
        <v>272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/>
      <c r="D64" s="46" t="s">
        <v>274</v>
      </c>
      <c r="E64" s="46"/>
      <c r="F64" s="38" t="s">
        <v>275</v>
      </c>
      <c r="G64" s="46" t="s">
        <v>222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>
        <v>1500</v>
      </c>
      <c r="R64" s="49"/>
      <c r="S64" s="38" t="s">
        <v>276</v>
      </c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4969</v>
      </c>
      <c r="D65" s="46" t="s">
        <v>279</v>
      </c>
      <c r="E65" s="46" t="s">
        <v>280</v>
      </c>
      <c r="F65" s="38" t="s">
        <v>72</v>
      </c>
      <c r="G65" s="46" t="s">
        <v>268</v>
      </c>
      <c r="H65" s="48"/>
      <c r="I65" s="49"/>
      <c r="J65" s="49">
        <v>5</v>
      </c>
      <c r="K65" s="49"/>
      <c r="L65" s="49"/>
      <c r="M65" s="49"/>
      <c r="N65" s="49" t="str">
        <f>SUM(I65:M65)</f>
        <v>0</v>
      </c>
      <c r="O65" s="50"/>
      <c r="P65" s="49">
        <v>625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281</v>
      </c>
      <c r="C66" s="60">
        <v>80001</v>
      </c>
      <c r="D66" s="59" t="s">
        <v>282</v>
      </c>
      <c r="E66" s="59" t="s">
        <v>283</v>
      </c>
      <c r="F66" s="61" t="s">
        <v>284</v>
      </c>
      <c r="G66" s="59" t="s">
        <v>268</v>
      </c>
      <c r="H66" s="62"/>
      <c r="I66" s="63">
        <v>33</v>
      </c>
      <c r="J66" s="63"/>
      <c r="K66" s="63"/>
      <c r="L66" s="63"/>
      <c r="M66" s="63"/>
      <c r="N66" s="63" t="str">
        <f>SUM(I66:M66)</f>
        <v>0</v>
      </c>
      <c r="O66" s="64">
        <v>33</v>
      </c>
      <c r="P66" s="63"/>
      <c r="Q66" s="63">
        <v>0</v>
      </c>
      <c r="R66" s="63"/>
      <c r="S66" s="61"/>
      <c r="T66" s="61" t="s">
        <v>285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286</v>
      </c>
      <c r="C67" s="60">
        <v>5178</v>
      </c>
      <c r="D67" s="59" t="s">
        <v>282</v>
      </c>
      <c r="E67" s="59" t="s">
        <v>287</v>
      </c>
      <c r="F67" s="61" t="s">
        <v>288</v>
      </c>
      <c r="G67" s="59" t="s">
        <v>268</v>
      </c>
      <c r="H67" s="62"/>
      <c r="I67" s="63"/>
      <c r="J67" s="63"/>
      <c r="K67" s="63">
        <v>42</v>
      </c>
      <c r="L67" s="63"/>
      <c r="M67" s="63"/>
      <c r="N67" s="63" t="str">
        <f>SUM(I67:M67)</f>
        <v>0</v>
      </c>
      <c r="O67" s="64"/>
      <c r="P67" s="63">
        <v>2100</v>
      </c>
      <c r="Q67" s="63"/>
      <c r="R67" s="63"/>
      <c r="S67" s="61"/>
      <c r="T67" s="61" t="s">
        <v>289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