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<sst xmlns="http://schemas.openxmlformats.org/spreadsheetml/2006/main" uniqueCount="309">
  <si>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</si>
  <si>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</si>
  <si>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</si>
  <si>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</si>
  <si>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</si>
  <si>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</si>
  <si>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</si>
  <si>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</si>
  <si>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</si>
  <si>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</si>
  <si>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</si>
  <si>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</si>
  <si>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</si>
  <si>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</si>
  <si>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</si>
  <si>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</si>
  <si>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</si>
  <si>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</si>
  <si>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</si>
  <si>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</si>
  <si>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</si>
  <si>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</si>
  <si>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</si>
  <si>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</si>
  <si>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</si>
  <si>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</si>
  <si>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</si>
  <si>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</si>
  <si>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</si>
  <si>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</si>
  <si>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</si>
  <si>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</si>
  <si>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</si>
  <si>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Вячеслав</t>
  </si>
  <si>
    <t xml:space="preserve">1 - Обслуживание кулера
 </t>
  </si>
  <si>
    <t>перед отъездом позвоните человек на больничном с ндс! 8-981-681-26-97 ДАРЬЯ- созвон на этот номер ЗАРАНЕЕ! пятница- короткий день. подписать доки за кулер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</si>
  <si>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</si>
  <si>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</si>
  <si>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</si>
  <si>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10:00-15:00</t>
  </si>
  <si>
    <t>Фахриддин</t>
  </si>
  <si>
    <t xml:space="preserve">1 - Кулер для воды Aqua Expert 08MD
 </t>
  </si>
  <si>
    <t>С НДС забрать пустую тару КЛИЕНТ РУГАЕТСЯ.  
nevinskaya.an@raster-spb.ru скидывать счёт .</t>
  </si>
  <si>
    <t>Водоносов</t>
  </si>
  <si>
    <t>г. Кронштадт, СПб, ул. Станюковича д. 9</t>
  </si>
  <si>
    <t>кв.187, 8-921-941-39-30</t>
  </si>
  <si>
    <t>12:00-17:00</t>
  </si>
  <si>
    <t>СОЗВОН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</si>
  <si>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</si>
  <si>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</si>
  <si>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</si>
  <si>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</si>
  <si>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</si>
  <si>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</si>
  <si>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</si>
  <si>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</si>
  <si>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</si>
  <si>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с ндс!особое заполнение вход через БЦ Терминал надо оформить пропуск и впустят во двор. 8-966-111-96-14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</si>
  <si>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</si>
  <si>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</si>
  <si>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</si>
  <si>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Владимир</t>
  </si>
  <si>
    <t>переехали ВЪЕЗД С ГОСПИТАЛЬНОГО ПЕРЕУЛКА созвон заранее могут гулять, маленький ребёнок. до 13!</t>
  </si>
  <si>
    <t>ЛМЗ</t>
  </si>
  <si>
    <t>СПб, ул. Чугунная д. 14</t>
  </si>
  <si>
    <t>812-542-07-92  ,8-921-404-30-51</t>
  </si>
  <si>
    <t>10:00-16:00</t>
  </si>
  <si>
    <t>Дмитрий</t>
  </si>
  <si>
    <t>ПУСКАЮТ ТОЛЬКО ГРАЖДАН РФ
Утром подавать данные на водителя, экспедитора и авто</t>
  </si>
  <si>
    <t>Нойштадт водоносов</t>
  </si>
  <si>
    <t>СПб, ул. Литовская д. 8 литер А</t>
  </si>
  <si>
    <t>помещение 18Н, 2й этаж,лифт есть, 8-967-597-58-48</t>
  </si>
  <si>
    <t>Федор</t>
  </si>
  <si>
    <t>только с ндс 8-950-035-12-78, 242-82-45, заезд с ул. Грибалева. как можно раньше,скидывать счёт от комендантского на почту buh@nstd.pro</t>
  </si>
  <si>
    <t>Кардиомед (ИП НАДОБНИКОВ)</t>
  </si>
  <si>
    <t>СПб, набережная реки Волковки д. 7</t>
  </si>
  <si>
    <t>офис 301, 331-16-12 Елена Кругликова</t>
  </si>
  <si>
    <t>Георгий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</si>
  <si>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</si>
  <si>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</si>
  <si>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</si>
  <si>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не позже 17! ЧИСТЫЕ БУТЫЛИ!!!очень ругаются на грязные и потёртые бутыли.КАК МОЖНО РАНЬШЕ</t>
  </si>
  <si>
    <t>СПб, ул. Парфёновская д 9к1</t>
  </si>
  <si>
    <t>кв. 121, 7й этаж, 8-921-751-85-35</t>
  </si>
  <si>
    <t>созвон - сориентируют как заехать</t>
  </si>
  <si>
    <t>Эйлер Электрик</t>
  </si>
  <si>
    <t>СПб, ул. Маршала Говорова д. 35</t>
  </si>
  <si>
    <t>лит. А  офис 311, 8-812-647-07-27</t>
  </si>
  <si>
    <t>отправлять счёт на почту gya@elelec.ru только с ндс  ЗВОНИТЬ на номер 8-927-736-23-54.</t>
  </si>
  <si>
    <t>Спб, ул. Почтамтская, д. 16-18Б</t>
  </si>
  <si>
    <t>офис 204, 8-921-933-84-69</t>
  </si>
  <si>
    <t>09:00-12:00 13:00-16:00</t>
  </si>
  <si>
    <t>Включать подъём 5р/бут
с 12 до 13 обед - никого не будет!!!</t>
  </si>
  <si>
    <t>СПб, г. Пушкин, Пушкинская ул., д. 11</t>
  </si>
  <si>
    <t>центр РелаксМед, 470-13-13, 470-19-19, 980-92-79</t>
  </si>
  <si>
    <t>!!!!!ЗАБРАТЬ ВСЮ ПУСТУЮ ТАРУ .ВСЕ БУТЫЛИ  ДОЛЖНЫ БЫТЬ В СТРЕЙЧ ПЛЁНКЕ! ЧИСТЫЕ И АККУРАТНЫЕ!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</si>
  <si>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</si>
  <si>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</si>
  <si>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</si>
  <si>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Аларик</t>
  </si>
  <si>
    <t>СПб, ул. Киришская д. 2</t>
  </si>
  <si>
    <t>8-952-278-23-28</t>
  </si>
  <si>
    <t>с ндс, не позже 16!!     созвон как подъедете.</t>
  </si>
  <si>
    <t>ИП Новохатько Виктор Анатольевич  Водоносов</t>
  </si>
  <si>
    <t>СПб, ул. Курляндская, д. 44</t>
  </si>
  <si>
    <t>заезд на территорию, 8-921-311-78-19</t>
  </si>
  <si>
    <t>9:00-12:00</t>
  </si>
  <si>
    <t>только ндс!951-45-14</t>
  </si>
  <si>
    <t>Свитпро</t>
  </si>
  <si>
    <t>СПб, ул. Шпалерная, д. 34 литер В</t>
  </si>
  <si>
    <t>2 этаж . 448-64-69 Елена или Майра.</t>
  </si>
  <si>
    <t>09:00-11:00</t>
  </si>
  <si>
    <t>только с ндс.  если не алё -8-981-833-46-06, подъём 5 руб/бут.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</si>
  <si>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</si>
  <si>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</si>
  <si>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</si>
  <si>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</si>
  <si>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</si>
  <si>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</si>
  <si>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</si>
  <si>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10:00-17:00</t>
  </si>
  <si>
    <t>Водономика</t>
  </si>
  <si>
    <t>Спб, Лиговский пр., д. 108А</t>
  </si>
  <si>
    <t>8-931-272-94-29</t>
  </si>
  <si>
    <t>10:00-18:00</t>
  </si>
  <si>
    <t>СОЗВОН ЗА ЧАС!! если не алё - доп.номер 8-995-598-90-89. немного переехали</t>
  </si>
  <si>
    <t>СПб, проспект Просвещения д. 99</t>
  </si>
  <si>
    <t>Детский сад №61 8-911-028-61-56 Наталья</t>
  </si>
  <si>
    <t xml:space="preserve">1 - ЧЕК (всегда)
 </t>
  </si>
  <si>
    <t>если опаздываете позвоните. Заезд с Киришской ,
Включать подъём 5р/бут</t>
  </si>
  <si>
    <t>С.Е.Консалт  (ИП НАДОБНИКОВ)</t>
  </si>
  <si>
    <t>СПБ, ул. Промышленная д.19Р</t>
  </si>
  <si>
    <t>бц "Редуктор", 2 этаж, офис 224., 8-911-282-02-94</t>
  </si>
  <si>
    <t>10:00-12:00</t>
  </si>
  <si>
    <t>224 офис</t>
  </si>
  <si>
    <t>ЭнТиИндастри (бывш. НТИ Энерджи)</t>
  </si>
  <si>
    <t>СПб, ул. Софийская д. 14</t>
  </si>
  <si>
    <t>БЦ Ленинец корпус 4В, оф 514,  323-13-23</t>
  </si>
  <si>
    <t>ТОЛЬКО С НДС .созвон на второй номер с утра для пропуска. Новый договор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</si>
  <si>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</si>
  <si>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</si>
  <si>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</si>
  <si>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только с ндс ,обязательно подписывать доки!! созвон за час на второй номер, не всегда на месте.Лёшин Александр Леонидович	 8-911-177-07-19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</si>
  <si>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</si>
  <si>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</si>
  <si>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</si>
  <si>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</si>
  <si>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</si>
  <si>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</si>
  <si>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</si>
  <si>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</si>
  <si>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</si>
  <si>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Сюда брать тележку, ЗВОНИТЬ НА ЭТОТ НОМЕР СКАЖУТ КУДА ИДТИ 8-921-573-34-52 кабинет 204.   СМОТРЕТЬ БАЗУ - ТУТ 2 клиента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</si>
  <si>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</si>
  <si>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</si>
  <si>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</si>
  <si>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</t>
  </si>
  <si>
    <t>г. Колпино, СПб, пр. Ленина д. 70</t>
  </si>
  <si>
    <t>вход ближе с пр. Ленина 2 этаж, офис 26, 8-921-579-13-36</t>
  </si>
  <si>
    <t>с 13 до 14 обед (никого не будет)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</si>
  <si>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</si>
  <si>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</si>
  <si>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</si>
  <si>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</si>
  <si>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</si>
  <si>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</si>
  <si>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</si>
  <si>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</si>
  <si>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Клиент№4231</t>
  </si>
  <si>
    <t>г. Колпино, СПб, Заводской пр. д. 30</t>
  </si>
  <si>
    <t>кв. 88, 8-921-973-42-32, 8-921-759-74-42</t>
  </si>
  <si>
    <t>созвон</t>
  </si>
  <si>
    <t>Клиент№5120</t>
  </si>
  <si>
    <t>СПб, г. Пушкин, Пушкинская ул. д. 8</t>
  </si>
  <si>
    <t>кв. 16, 2й этаж, 8-911-010-64-75</t>
  </si>
  <si>
    <t>18:00-21:00</t>
  </si>
  <si>
    <t>СОЗВОН ЗА ЧАС!! с 18!!не раньше</t>
  </si>
  <si>
    <t>водоносов</t>
  </si>
  <si>
    <t>Кронштадт, СПб, ул. Петровская д. 5</t>
  </si>
  <si>
    <t>пекарня "Грузинская выпечка", 8-996-799-94-56</t>
  </si>
  <si>
    <t>г.  Павловск, СПб,  ул.  Конюшенная, д. 24</t>
  </si>
  <si>
    <t>ЛитА, школа №464, 2 "А" класс,  2й этаж, каб. №23, 8-952-240-48-89</t>
  </si>
  <si>
    <t>9:00-14:00</t>
  </si>
  <si>
    <t>Клиент№6564</t>
  </si>
  <si>
    <t>СПб, пр. Просвещения д. 28</t>
  </si>
  <si>
    <t>3-я парадная,  кв. 94, 6й этаж, 8-999-210-79-37 Екатерина</t>
  </si>
  <si>
    <t>созвон на номер 8-952-360-10-53. С 18!! ДНЁМ НИКОГО НЕ БУДЕТ!</t>
  </si>
  <si>
    <t>Кройцберг Кебаб (водоносов)</t>
  </si>
  <si>
    <t>СПб, Кронверкский пр., д. 53</t>
  </si>
  <si>
    <t>лит. А, пом. 8-Н, 8-921-953-20-13 Рустам</t>
  </si>
  <si>
    <t>10:15-22:00</t>
  </si>
  <si>
    <t>ТОЛЬКО С НДС</t>
  </si>
  <si>
    <t>Клиент№5683</t>
  </si>
  <si>
    <t>СПб, ул. Пушкинская, д. 7</t>
  </si>
  <si>
    <t>ворота под вывеской "Здесь и сейчас", 8-999-221-94-28  созвон - открою</t>
  </si>
  <si>
    <t>18:00-20:00</t>
  </si>
  <si>
    <t>созвон заранее. забирать пустые бутыли</t>
  </si>
  <si>
    <t>СПб, ул. Белы Куна, д. 5</t>
  </si>
  <si>
    <t>кв.31, 8-999-210-48-58, 8-962-241-84-28</t>
  </si>
  <si>
    <t>с 18!!! не раньше 18</t>
  </si>
  <si>
    <t>Клиент №6542</t>
  </si>
  <si>
    <t>СПб, ул. Кременчугская д. 11</t>
  </si>
  <si>
    <t>к2, кв. 161, 8-932-053-23-07 Надежда</t>
  </si>
  <si>
    <t xml:space="preserve">1 - Помпа СТАНДАРТ
 </t>
  </si>
  <si>
    <t>новый пакет Поставка №1 (2 из 20). оставят пустые бут у двери, созвон как отгрузите. ОПЛАТЯТ НА САЙТЕ(2платежа 3400+700). помпа на обмен</t>
  </si>
  <si>
    <t>ИП Герасимов - Лента (ИП Надобников)</t>
  </si>
  <si>
    <t>СПб, ул. Софийская д. 8</t>
  </si>
  <si>
    <t>к1, Лит Б 8-921-374-43-73</t>
  </si>
  <si>
    <t>переехали ,со стороны софийской наклейка "лодки, моторы".</t>
  </si>
  <si>
    <t>СПб,проспект Московский д. 73 корпус 5</t>
  </si>
  <si>
    <t>кв. 289, 4й этаж, лифт есть, 8-930-819-26-17</t>
  </si>
  <si>
    <t>с 18!!! раньше не звонить! новый адрес</t>
  </si>
  <si>
    <t>СПб, Кондратьевский пр. д. 3</t>
  </si>
  <si>
    <t>8-921-957-14-03</t>
  </si>
  <si>
    <t>мед.центр, созвон  8-921-957-14-01, включать за подъём 5р/бут.</t>
  </si>
  <si>
    <t>СПб, ул Караваевская д 24к1</t>
  </si>
  <si>
    <t>секонд хэнд, 8-904-552-51-26</t>
  </si>
  <si>
    <t>11:00-17:00</t>
  </si>
  <si>
    <t>созвон - объяснят как найти (арка рядом с пекарней)</t>
  </si>
  <si>
    <t>Гена - Кронштадт</t>
  </si>
  <si>
    <t>г. Кронштадт, ул. Пролетарская д. 17</t>
  </si>
  <si>
    <t>8-951-666-99-88</t>
  </si>
  <si>
    <t>всегда : Плеска натур. по 130р, Ё по 110р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</si>
  <si>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</si>
  <si>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</si>
  <si>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</si>
  <si>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</si>
  <si>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</si>
  <si>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</si>
  <si>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</si>
  <si>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Клиент№4908</t>
  </si>
  <si>
    <t>СПб, ул. Шелгунова, д. 7к2</t>
  </si>
  <si>
    <t>студия красоты Лак и Ножницы  925-72-42</t>
  </si>
  <si>
    <t>с 11 работают!закзали первую категорию</t>
  </si>
  <si>
    <t>г. Коммунар, ул. Школьная д.22</t>
  </si>
  <si>
    <t>кв. 24 , 8-931-286-41-14</t>
  </si>
  <si>
    <t>созвон за час.звонить на номер 8-906-272-11-11 Елена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</si>
  <si>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</si>
  <si>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</si>
  <si>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</si>
  <si>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</si>
  <si>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СОЗВОН ЗА 30 МИНУТ КАК ПОЕДЕТЕ В СЛАВЯНКУ.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</si>
  <si>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</si>
  <si>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</si>
  <si>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</si>
  <si>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</si>
  <si>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№2 (6 бут из 20) домофон не работает, встретят. Просили, что бы бутылка была не тёмно синяя!!</t>
  </si>
  <si>
    <t>Клиент№6858</t>
  </si>
  <si>
    <t>СПб, ул. Жуковского д. 28</t>
  </si>
  <si>
    <t>кв. 18 , 8-911-172-31-16 Евгения. код 02008В. Вход с улицы справа от арки.</t>
  </si>
  <si>
    <t>включать подъём 20р/бут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</si>
  <si>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</si>
  <si>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</si>
  <si>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</si>
  <si>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</si>
  <si>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</si>
  <si>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</t>
  </si>
  <si>
    <t>Спб, ул. Николая Рубцова  д. 5</t>
  </si>
  <si>
    <t>2-я парадная, кв.804,   8-919-947-59-02</t>
  </si>
  <si>
    <t>СОЗВОН за час</t>
  </si>
  <si>
    <t>Клиент№5504</t>
  </si>
  <si>
    <t>СПб, Большой проспект П.С. Д. 86</t>
  </si>
  <si>
    <t>магазин Gate, 8-921-906-83-99</t>
  </si>
  <si>
    <t>работают с 11!</t>
  </si>
  <si>
    <t>Пушкин, СПб, посёлок Александровская, 5-я линия д. 17к</t>
  </si>
  <si>
    <t>8-952-261-00-11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</si>
  <si>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</si>
  <si>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</si>
  <si>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</si>
  <si>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</si>
  <si>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СПб, Богатырский пр. д.55</t>
  </si>
  <si>
    <t>к.1, 3 лестница, 9 этаж, квартира 227, 8-914-692-98-39</t>
  </si>
  <si>
    <t>Фанерный</t>
  </si>
  <si>
    <t>СПб, посёлок Понтонный, ул. Фанерная д. 5</t>
  </si>
  <si>
    <t>648-16-15(доб.2242), 8-921-356-48-83</t>
  </si>
  <si>
    <t>В 1с - СВЕЗА, 
 НА СКЛАД СТАВИТЬ ДОСТАВКУ С ГРУЗЧИКОМ (одного водителя не отправлять.</t>
  </si>
  <si>
    <t>г. Кронштадт, СПб, ул. Зосимова д. 4</t>
  </si>
  <si>
    <t>7-й эт, кв.149, 8-951-666-99-88</t>
  </si>
  <si>
    <t>г. Кронштадт, СПб, ул. Аммермана, д. 26</t>
  </si>
  <si>
    <t>СПб, ул. Гжатская д. 22к1</t>
  </si>
  <si>
    <t>кв.109, 8-931-980-06-54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</si>
  <si>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</si>
  <si>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</si>
  <si>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</si>
  <si>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14:00-18:00</t>
  </si>
  <si>
    <t>с 14! (утром не будет никого) Чистые не мятые бутыли  .СОЗВОН ЗА ЧАС, чтобы были на месте</t>
  </si>
  <si>
    <t>СПб, деревня Кудрово, Ленинградская ул. д. 7</t>
  </si>
  <si>
    <t>Новый Оккервиль, кв 1184, 6-й эт,лифт есть, 8-981-713-23-07</t>
  </si>
  <si>
    <t>СОЗВОН ЗА ЧАС!! ВОЗИТЬ В УКАЗАННОЕ ВРЕМЯ!! Ещё одна жалоба=штраф!!созвон за час,бутыли с НЕвысоким горлышком!!, с высоким - электропомпа не налезает</t>
  </si>
  <si>
    <t>Клиент№3368</t>
  </si>
  <si>
    <t>г. Павловск, ул. Михайловская  д. 33</t>
  </si>
  <si>
    <t>коттеджный поселок Онегин парк, конец Павловского парка  8-911-925-54-43</t>
  </si>
  <si>
    <t>созвон за час!!</t>
  </si>
  <si>
    <t>г. Кронштадт, СПб, ул. Посадская, д. 15</t>
  </si>
  <si>
    <t>заезд с ул. Всеволода Вишневского, 8-951-666-99-88, 8-921-798-14-07</t>
  </si>
  <si>
    <t>Клиент№6679</t>
  </si>
  <si>
    <t>СПб, ул. Степана Разина д. 9</t>
  </si>
  <si>
    <t>самовывоз</t>
  </si>
  <si>
    <t>Митя</t>
  </si>
  <si>
    <t>оплатили Самиру</t>
  </si>
  <si>
    <t>Адана</t>
  </si>
  <si>
    <t>СПб, Степана Разина д. 9-11</t>
  </si>
  <si>
    <t>Самовывоз рядом в ВендингПро 2-й этаж</t>
  </si>
  <si>
    <t>Авизо</t>
  </si>
  <si>
    <t>СПб, улица Степана Разина д.  11</t>
  </si>
  <si>
    <t>САМОВЫВОЗ</t>
  </si>
  <si>
    <t>(вписывать номер п/п в упд)</t>
  </si>
  <si>
    <t>Клиент №6930</t>
  </si>
  <si>
    <t>Ул. Степана Разина д.9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</si>
</sst>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6" sqref="C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5585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1000</v>
      </c>
      <c r="R6" s="56"/>
      <c r="S6" s="54" t="s">
        <v>34</v>
      </c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36</v>
      </c>
      <c r="C7" s="60">
        <v>2207</v>
      </c>
      <c r="D7" s="59" t="s">
        <v>37</v>
      </c>
      <c r="E7" s="59" t="s">
        <v>38</v>
      </c>
      <c r="F7" s="61" t="s">
        <v>39</v>
      </c>
      <c r="G7" s="59" t="s">
        <v>40</v>
      </c>
      <c r="H7" s="62"/>
      <c r="I7" s="63"/>
      <c r="J7" s="63"/>
      <c r="K7" s="63">
        <v>20</v>
      </c>
      <c r="L7" s="63"/>
      <c r="M7" s="63"/>
      <c r="N7" s="63" t="str">
        <f>SUM(I7:M7)</f>
        <v>0</v>
      </c>
      <c r="O7" s="64"/>
      <c r="P7" s="63"/>
      <c r="Q7" s="63">
        <v>7500</v>
      </c>
      <c r="R7" s="63"/>
      <c r="S7" s="61" t="s">
        <v>41</v>
      </c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94694</v>
      </c>
      <c r="D8" s="46" t="s">
        <v>44</v>
      </c>
      <c r="E8" s="46" t="s">
        <v>45</v>
      </c>
      <c r="F8" s="38" t="s">
        <v>46</v>
      </c>
      <c r="G8" s="46" t="s">
        <v>33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48</v>
      </c>
      <c r="C9" s="60">
        <v>500050</v>
      </c>
      <c r="D9" s="59" t="s">
        <v>49</v>
      </c>
      <c r="E9" s="59" t="s">
        <v>50</v>
      </c>
      <c r="F9" s="61" t="s">
        <v>51</v>
      </c>
      <c r="G9" s="59" t="s">
        <v>33</v>
      </c>
      <c r="H9" s="62"/>
      <c r="I9" s="63">
        <v>40</v>
      </c>
      <c r="J9" s="63"/>
      <c r="K9" s="63"/>
      <c r="L9" s="63"/>
      <c r="M9" s="63"/>
      <c r="N9" s="63" t="str">
        <f>SUM(I9:M9)</f>
        <v>0</v>
      </c>
      <c r="O9" s="64"/>
      <c r="P9" s="63"/>
      <c r="Q9" s="63">
        <v>3280</v>
      </c>
      <c r="R9" s="63"/>
      <c r="S9" s="61"/>
      <c r="T9" s="61" t="s">
        <v>52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53</v>
      </c>
      <c r="C10" s="60">
        <v>5204</v>
      </c>
      <c r="D10" s="59" t="s">
        <v>54</v>
      </c>
      <c r="E10" s="59" t="s">
        <v>55</v>
      </c>
      <c r="F10" s="61" t="s">
        <v>56</v>
      </c>
      <c r="G10" s="59" t="s">
        <v>40</v>
      </c>
      <c r="H10" s="62"/>
      <c r="I10" s="63"/>
      <c r="J10" s="63"/>
      <c r="K10" s="63">
        <v>6</v>
      </c>
      <c r="L10" s="63"/>
      <c r="M10" s="63"/>
      <c r="N10" s="63" t="str">
        <f>SUM(I10:M10)</f>
        <v>0</v>
      </c>
      <c r="O10" s="64"/>
      <c r="P10" s="63"/>
      <c r="Q10" s="63">
        <v>1080</v>
      </c>
      <c r="R10" s="63"/>
      <c r="S10" s="61"/>
      <c r="T10" s="61" t="s">
        <v>57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775</v>
      </c>
      <c r="D11" s="46" t="s">
        <v>59</v>
      </c>
      <c r="E11" s="46" t="s">
        <v>60</v>
      </c>
      <c r="F11" s="38" t="s">
        <v>56</v>
      </c>
      <c r="G11" s="46" t="s">
        <v>61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480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63</v>
      </c>
      <c r="C12" s="60">
        <v>500044</v>
      </c>
      <c r="D12" s="59" t="s">
        <v>64</v>
      </c>
      <c r="E12" s="59" t="s">
        <v>65</v>
      </c>
      <c r="F12" s="61" t="s">
        <v>66</v>
      </c>
      <c r="G12" s="59" t="s">
        <v>67</v>
      </c>
      <c r="H12" s="62"/>
      <c r="I12" s="63">
        <v>120</v>
      </c>
      <c r="J12" s="63"/>
      <c r="K12" s="63"/>
      <c r="L12" s="63"/>
      <c r="M12" s="63"/>
      <c r="N12" s="63" t="str">
        <f>SUM(I12:M12)</f>
        <v>0</v>
      </c>
      <c r="O12" s="64"/>
      <c r="P12" s="63"/>
      <c r="Q12" s="63">
        <v>11160</v>
      </c>
      <c r="R12" s="63"/>
      <c r="S12" s="61"/>
      <c r="T12" s="61" t="s">
        <v>68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69</v>
      </c>
      <c r="C13" s="60">
        <v>2422</v>
      </c>
      <c r="D13" s="59" t="s">
        <v>70</v>
      </c>
      <c r="E13" s="59" t="s">
        <v>71</v>
      </c>
      <c r="F13" s="61" t="s">
        <v>39</v>
      </c>
      <c r="G13" s="59" t="s">
        <v>72</v>
      </c>
      <c r="H13" s="62"/>
      <c r="I13" s="63"/>
      <c r="J13" s="63"/>
      <c r="K13" s="63"/>
      <c r="L13" s="63">
        <v>6</v>
      </c>
      <c r="M13" s="63"/>
      <c r="N13" s="63" t="str">
        <f>SUM(I13:M13)</f>
        <v>0</v>
      </c>
      <c r="O13" s="64"/>
      <c r="P13" s="63"/>
      <c r="Q13" s="63">
        <v>1020</v>
      </c>
      <c r="R13" s="63"/>
      <c r="S13" s="61"/>
      <c r="T13" s="61" t="s">
        <v>73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74</v>
      </c>
      <c r="C14" s="60">
        <v>2906</v>
      </c>
      <c r="D14" s="59" t="s">
        <v>75</v>
      </c>
      <c r="E14" s="59" t="s">
        <v>76</v>
      </c>
      <c r="F14" s="61" t="s">
        <v>39</v>
      </c>
      <c r="G14" s="59" t="s">
        <v>77</v>
      </c>
      <c r="H14" s="62"/>
      <c r="I14" s="63"/>
      <c r="J14" s="63"/>
      <c r="K14" s="63"/>
      <c r="L14" s="63">
        <v>1</v>
      </c>
      <c r="M14" s="63"/>
      <c r="N14" s="63" t="str">
        <f>SUM(I14:M14)</f>
        <v>0</v>
      </c>
      <c r="O14" s="64"/>
      <c r="P14" s="63"/>
      <c r="Q14" s="63">
        <v>230</v>
      </c>
      <c r="R14" s="63"/>
      <c r="S14" s="61"/>
      <c r="T14" s="61"/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78</v>
      </c>
      <c r="C15" s="60">
        <v>1141</v>
      </c>
      <c r="D15" s="59" t="s">
        <v>79</v>
      </c>
      <c r="E15" s="59" t="s">
        <v>80</v>
      </c>
      <c r="F15" s="61" t="s">
        <v>39</v>
      </c>
      <c r="G15" s="59" t="s">
        <v>77</v>
      </c>
      <c r="H15" s="62"/>
      <c r="I15" s="63"/>
      <c r="J15" s="63"/>
      <c r="K15" s="63">
        <v>7</v>
      </c>
      <c r="L15" s="63"/>
      <c r="M15" s="63"/>
      <c r="N15" s="63" t="str">
        <f>SUM(I15:M15)</f>
        <v>0</v>
      </c>
      <c r="O15" s="64"/>
      <c r="P15" s="63"/>
      <c r="Q15" s="63">
        <v>1260</v>
      </c>
      <c r="R15" s="63">
        <v>0</v>
      </c>
      <c r="S15" s="61"/>
      <c r="T15" s="61" t="s">
        <v>81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1835</v>
      </c>
      <c r="D16" s="46" t="s">
        <v>82</v>
      </c>
      <c r="E16" s="46" t="s">
        <v>83</v>
      </c>
      <c r="F16" s="38" t="s">
        <v>56</v>
      </c>
      <c r="G16" s="46" t="s">
        <v>40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85</v>
      </c>
      <c r="C17" s="66">
        <v>6594</v>
      </c>
      <c r="D17" s="59" t="s">
        <v>86</v>
      </c>
      <c r="E17" s="59" t="s">
        <v>87</v>
      </c>
      <c r="F17" s="61" t="s">
        <v>39</v>
      </c>
      <c r="G17" s="59" t="s">
        <v>40</v>
      </c>
      <c r="H17" s="62"/>
      <c r="I17" s="63"/>
      <c r="J17" s="63"/>
      <c r="K17" s="63">
        <v>5</v>
      </c>
      <c r="L17" s="63"/>
      <c r="M17" s="63"/>
      <c r="N17" s="63" t="str">
        <f>SUM(I17:M17)</f>
        <v>0</v>
      </c>
      <c r="O17" s="64"/>
      <c r="P17" s="63"/>
      <c r="Q17" s="63">
        <v>850</v>
      </c>
      <c r="R17" s="63"/>
      <c r="S17" s="61"/>
      <c r="T17" s="61" t="s">
        <v>88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43</v>
      </c>
      <c r="C18" s="47">
        <v>92566</v>
      </c>
      <c r="D18" s="46" t="s">
        <v>89</v>
      </c>
      <c r="E18" s="46" t="s">
        <v>90</v>
      </c>
      <c r="F18" s="38" t="s">
        <v>91</v>
      </c>
      <c r="G18" s="46" t="s">
        <v>40</v>
      </c>
      <c r="H18" s="48"/>
      <c r="I18" s="49"/>
      <c r="J18" s="49"/>
      <c r="K18" s="49"/>
      <c r="L18" s="49">
        <v>7</v>
      </c>
      <c r="M18" s="49"/>
      <c r="N18" s="49" t="str">
        <f>SUM(I18:M18)</f>
        <v>0</v>
      </c>
      <c r="O18" s="50"/>
      <c r="P18" s="49">
        <v>1155</v>
      </c>
      <c r="Q18" s="49"/>
      <c r="R18" s="49">
        <v>35</v>
      </c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1471</v>
      </c>
      <c r="D19" s="46" t="s">
        <v>93</v>
      </c>
      <c r="E19" s="46" t="s">
        <v>94</v>
      </c>
      <c r="F19" s="38" t="s">
        <v>51</v>
      </c>
      <c r="G19" s="46" t="s">
        <v>61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1160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96</v>
      </c>
      <c r="C20" s="60">
        <v>2452</v>
      </c>
      <c r="D20" s="59" t="s">
        <v>97</v>
      </c>
      <c r="E20" s="59" t="s">
        <v>98</v>
      </c>
      <c r="F20" s="61" t="s">
        <v>39</v>
      </c>
      <c r="G20" s="59" t="s">
        <v>77</v>
      </c>
      <c r="H20" s="62"/>
      <c r="I20" s="63"/>
      <c r="J20" s="63"/>
      <c r="K20" s="63"/>
      <c r="L20" s="63">
        <v>10</v>
      </c>
      <c r="M20" s="63"/>
      <c r="N20" s="63" t="str">
        <f>SUM(I20:M20)</f>
        <v>0</v>
      </c>
      <c r="O20" s="64"/>
      <c r="P20" s="63"/>
      <c r="Q20" s="63">
        <v>1400</v>
      </c>
      <c r="R20" s="63"/>
      <c r="S20" s="61"/>
      <c r="T20" s="61"/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99</v>
      </c>
      <c r="C21" s="60">
        <v>3424</v>
      </c>
      <c r="D21" s="59" t="s">
        <v>100</v>
      </c>
      <c r="E21" s="59" t="s">
        <v>101</v>
      </c>
      <c r="F21" s="61" t="s">
        <v>39</v>
      </c>
      <c r="G21" s="59" t="s">
        <v>72</v>
      </c>
      <c r="H21" s="62"/>
      <c r="I21" s="63"/>
      <c r="J21" s="63"/>
      <c r="K21" s="63">
        <v>14</v>
      </c>
      <c r="L21" s="63"/>
      <c r="M21" s="63"/>
      <c r="N21" s="63" t="str">
        <f>SUM(I21:M21)</f>
        <v>0</v>
      </c>
      <c r="O21" s="64"/>
      <c r="P21" s="63"/>
      <c r="Q21" s="63">
        <v>1960</v>
      </c>
      <c r="R21" s="63">
        <v>140</v>
      </c>
      <c r="S21" s="61"/>
      <c r="T21" s="61" t="s">
        <v>102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103</v>
      </c>
      <c r="C22" s="60">
        <v>3413</v>
      </c>
      <c r="D22" s="59" t="s">
        <v>104</v>
      </c>
      <c r="E22" s="59" t="s">
        <v>105</v>
      </c>
      <c r="F22" s="61" t="s">
        <v>106</v>
      </c>
      <c r="G22" s="59" t="s">
        <v>40</v>
      </c>
      <c r="H22" s="62"/>
      <c r="I22" s="63"/>
      <c r="J22" s="63"/>
      <c r="K22" s="63"/>
      <c r="L22" s="63">
        <v>4</v>
      </c>
      <c r="M22" s="63"/>
      <c r="N22" s="63" t="str">
        <f>SUM(I22:M22)</f>
        <v>0</v>
      </c>
      <c r="O22" s="64"/>
      <c r="P22" s="63"/>
      <c r="Q22" s="63">
        <v>680</v>
      </c>
      <c r="R22" s="63"/>
      <c r="S22" s="61"/>
      <c r="T22" s="61" t="s">
        <v>107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108</v>
      </c>
      <c r="C23" s="66">
        <v>6220</v>
      </c>
      <c r="D23" s="59" t="s">
        <v>109</v>
      </c>
      <c r="E23" s="59" t="s">
        <v>110</v>
      </c>
      <c r="F23" s="61" t="s">
        <v>111</v>
      </c>
      <c r="G23" s="59" t="s">
        <v>72</v>
      </c>
      <c r="H23" s="62"/>
      <c r="I23" s="63"/>
      <c r="J23" s="63"/>
      <c r="K23" s="63">
        <v>6</v>
      </c>
      <c r="L23" s="63"/>
      <c r="M23" s="63"/>
      <c r="N23" s="63" t="str">
        <f>SUM(I23:M23)</f>
        <v>0</v>
      </c>
      <c r="O23" s="64"/>
      <c r="P23" s="63"/>
      <c r="Q23" s="63">
        <v>1170</v>
      </c>
      <c r="R23" s="63">
        <v>30</v>
      </c>
      <c r="S23" s="61"/>
      <c r="T23" s="61" t="s">
        <v>112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113</v>
      </c>
      <c r="C24" s="60">
        <v>5714</v>
      </c>
      <c r="D24" s="59" t="s">
        <v>114</v>
      </c>
      <c r="E24" s="59" t="s">
        <v>115</v>
      </c>
      <c r="F24" s="61" t="s">
        <v>66</v>
      </c>
      <c r="G24" s="59" t="s">
        <v>33</v>
      </c>
      <c r="H24" s="62"/>
      <c r="I24" s="63"/>
      <c r="J24" s="63"/>
      <c r="K24" s="63">
        <v>20</v>
      </c>
      <c r="L24" s="63"/>
      <c r="M24" s="63"/>
      <c r="N24" s="63" t="str">
        <f>SUM(I24:M24)</f>
        <v>0</v>
      </c>
      <c r="O24" s="64"/>
      <c r="P24" s="63"/>
      <c r="Q24" s="63">
        <v>2100</v>
      </c>
      <c r="R24" s="63"/>
      <c r="S24" s="61"/>
      <c r="T24" s="61" t="s">
        <v>116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117</v>
      </c>
      <c r="C25" s="60">
        <v>2476</v>
      </c>
      <c r="D25" s="59" t="s">
        <v>118</v>
      </c>
      <c r="E25" s="59" t="s">
        <v>119</v>
      </c>
      <c r="F25" s="61" t="s">
        <v>120</v>
      </c>
      <c r="G25" s="59" t="s">
        <v>77</v>
      </c>
      <c r="H25" s="62"/>
      <c r="I25" s="63"/>
      <c r="J25" s="63"/>
      <c r="K25" s="63"/>
      <c r="L25" s="63">
        <v>2</v>
      </c>
      <c r="M25" s="63"/>
      <c r="N25" s="63" t="str">
        <f>SUM(I25:M25)</f>
        <v>0</v>
      </c>
      <c r="O25" s="64"/>
      <c r="P25" s="63"/>
      <c r="Q25" s="63">
        <v>370</v>
      </c>
      <c r="R25" s="63"/>
      <c r="S25" s="61"/>
      <c r="T25" s="61"/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121</v>
      </c>
      <c r="C26" s="65">
        <v>60086</v>
      </c>
      <c r="D26" s="46" t="s">
        <v>122</v>
      </c>
      <c r="E26" s="46" t="s">
        <v>123</v>
      </c>
      <c r="F26" s="38" t="s">
        <v>124</v>
      </c>
      <c r="G26" s="46" t="s">
        <v>40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880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121</v>
      </c>
      <c r="C27" s="65">
        <v>60065</v>
      </c>
      <c r="D27" s="46" t="s">
        <v>126</v>
      </c>
      <c r="E27" s="46" t="s">
        <v>127</v>
      </c>
      <c r="F27" s="38" t="s">
        <v>66</v>
      </c>
      <c r="G27" s="46" t="s">
        <v>72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575</v>
      </c>
      <c r="Q27" s="49"/>
      <c r="R27" s="49">
        <v>25</v>
      </c>
      <c r="S27" s="38" t="s">
        <v>128</v>
      </c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130</v>
      </c>
      <c r="C28" s="66">
        <v>6764</v>
      </c>
      <c r="D28" s="59" t="s">
        <v>131</v>
      </c>
      <c r="E28" s="59" t="s">
        <v>132</v>
      </c>
      <c r="F28" s="61" t="s">
        <v>133</v>
      </c>
      <c r="G28" s="59" t="s">
        <v>40</v>
      </c>
      <c r="H28" s="62"/>
      <c r="I28" s="63"/>
      <c r="J28" s="63"/>
      <c r="K28" s="63"/>
      <c r="L28" s="63">
        <v>2</v>
      </c>
      <c r="M28" s="63"/>
      <c r="N28" s="63" t="str">
        <f>SUM(I28:M28)</f>
        <v>0</v>
      </c>
      <c r="O28" s="64"/>
      <c r="P28" s="63"/>
      <c r="Q28" s="63">
        <v>380</v>
      </c>
      <c r="R28" s="63"/>
      <c r="S28" s="61"/>
      <c r="T28" s="61" t="s">
        <v>134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135</v>
      </c>
      <c r="C29" s="60">
        <v>4478</v>
      </c>
      <c r="D29" s="59" t="s">
        <v>136</v>
      </c>
      <c r="E29" s="59" t="s">
        <v>137</v>
      </c>
      <c r="F29" s="61" t="s">
        <v>120</v>
      </c>
      <c r="G29" s="59" t="s">
        <v>77</v>
      </c>
      <c r="H29" s="62"/>
      <c r="I29" s="63"/>
      <c r="J29" s="63">
        <v>8</v>
      </c>
      <c r="K29" s="63"/>
      <c r="L29" s="63"/>
      <c r="M29" s="63"/>
      <c r="N29" s="63" t="str">
        <f>SUM(I29:M29)</f>
        <v>0</v>
      </c>
      <c r="O29" s="64"/>
      <c r="P29" s="63"/>
      <c r="Q29" s="63">
        <v>1600</v>
      </c>
      <c r="R29" s="63"/>
      <c r="S29" s="61"/>
      <c r="T29" s="61" t="s">
        <v>138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139</v>
      </c>
      <c r="C30" s="60">
        <v>3804</v>
      </c>
      <c r="D30" s="59" t="s">
        <v>140</v>
      </c>
      <c r="E30" s="59" t="s">
        <v>141</v>
      </c>
      <c r="F30" s="61" t="s">
        <v>39</v>
      </c>
      <c r="G30" s="59" t="s">
        <v>72</v>
      </c>
      <c r="H30" s="62"/>
      <c r="I30" s="63"/>
      <c r="J30" s="63"/>
      <c r="K30" s="63"/>
      <c r="L30" s="63">
        <v>10</v>
      </c>
      <c r="M30" s="63"/>
      <c r="N30" s="63" t="str">
        <f>SUM(I30:M30)</f>
        <v>0</v>
      </c>
      <c r="O30" s="64"/>
      <c r="P30" s="63"/>
      <c r="Q30" s="63">
        <v>1400</v>
      </c>
      <c r="R30" s="63"/>
      <c r="S30" s="61"/>
      <c r="T30" s="61" t="s">
        <v>142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143</v>
      </c>
      <c r="C31" s="66">
        <v>6799</v>
      </c>
      <c r="D31" s="59" t="s">
        <v>144</v>
      </c>
      <c r="E31" s="59" t="s">
        <v>145</v>
      </c>
      <c r="F31" s="61" t="s">
        <v>146</v>
      </c>
      <c r="G31" s="59" t="s">
        <v>61</v>
      </c>
      <c r="H31" s="62"/>
      <c r="I31" s="63"/>
      <c r="J31" s="63"/>
      <c r="K31" s="63">
        <v>6</v>
      </c>
      <c r="L31" s="63"/>
      <c r="M31" s="63"/>
      <c r="N31" s="63" t="str">
        <f>SUM(I31:M31)</f>
        <v>0</v>
      </c>
      <c r="O31" s="64"/>
      <c r="P31" s="63"/>
      <c r="Q31" s="63">
        <v>1110</v>
      </c>
      <c r="R31" s="63">
        <v>30</v>
      </c>
      <c r="S31" s="61"/>
      <c r="T31" s="61" t="s">
        <v>147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2414</v>
      </c>
      <c r="D32" s="46" t="s">
        <v>149</v>
      </c>
      <c r="E32" s="46" t="s">
        <v>150</v>
      </c>
      <c r="F32" s="38" t="s">
        <v>56</v>
      </c>
      <c r="G32" s="46" t="s">
        <v>77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640</v>
      </c>
      <c r="Q32" s="49"/>
      <c r="R32" s="49">
        <v>80</v>
      </c>
      <c r="S32" s="38" t="s">
        <v>151</v>
      </c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>
        <v>239</v>
      </c>
      <c r="D33" s="46" t="s">
        <v>154</v>
      </c>
      <c r="E33" s="46" t="s">
        <v>155</v>
      </c>
      <c r="F33" s="38" t="s">
        <v>39</v>
      </c>
      <c r="G33" s="46" t="s">
        <v>72</v>
      </c>
      <c r="H33" s="48"/>
      <c r="I33" s="49"/>
      <c r="J33" s="49">
        <v>1</v>
      </c>
      <c r="K33" s="49"/>
      <c r="L33" s="49"/>
      <c r="M33" s="49"/>
      <c r="N33" s="49" t="str">
        <f>SUM(I33:M33)</f>
        <v>0</v>
      </c>
      <c r="O33" s="50"/>
      <c r="P33" s="49">
        <v>310</v>
      </c>
      <c r="Q33" s="49"/>
      <c r="R33" s="49">
        <v>30</v>
      </c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43</v>
      </c>
      <c r="C34" s="47">
        <v>2628</v>
      </c>
      <c r="D34" s="46" t="s">
        <v>157</v>
      </c>
      <c r="E34" s="46" t="s">
        <v>158</v>
      </c>
      <c r="F34" s="38" t="s">
        <v>56</v>
      </c>
      <c r="G34" s="46" t="s">
        <v>61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160</v>
      </c>
      <c r="C35" s="66">
        <v>60092</v>
      </c>
      <c r="D35" s="59" t="s">
        <v>161</v>
      </c>
      <c r="E35" s="59" t="s">
        <v>162</v>
      </c>
      <c r="F35" s="61" t="s">
        <v>120</v>
      </c>
      <c r="G35" s="59" t="s">
        <v>77</v>
      </c>
      <c r="H35" s="62"/>
      <c r="I35" s="63"/>
      <c r="J35" s="63"/>
      <c r="K35" s="63"/>
      <c r="L35" s="63">
        <v>20</v>
      </c>
      <c r="M35" s="63"/>
      <c r="N35" s="63" t="str">
        <f>SUM(I35:M35)</f>
        <v>0</v>
      </c>
      <c r="O35" s="64"/>
      <c r="P35" s="63"/>
      <c r="Q35" s="63">
        <v>2200</v>
      </c>
      <c r="R35" s="63"/>
      <c r="S35" s="61"/>
      <c r="T35" s="61" t="s">
        <v>163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164</v>
      </c>
      <c r="C36" s="60">
        <v>1673</v>
      </c>
      <c r="D36" s="59" t="s">
        <v>165</v>
      </c>
      <c r="E36" s="59" t="s">
        <v>166</v>
      </c>
      <c r="F36" s="61" t="s">
        <v>51</v>
      </c>
      <c r="G36" s="59" t="s">
        <v>40</v>
      </c>
      <c r="H36" s="62"/>
      <c r="I36" s="63"/>
      <c r="J36" s="63"/>
      <c r="K36" s="63"/>
      <c r="L36" s="63">
        <v>3</v>
      </c>
      <c r="M36" s="63"/>
      <c r="N36" s="63" t="str">
        <f>SUM(I36:M36)</f>
        <v>0</v>
      </c>
      <c r="O36" s="64"/>
      <c r="P36" s="63"/>
      <c r="Q36" s="63">
        <v>525</v>
      </c>
      <c r="R36" s="63">
        <v>0</v>
      </c>
      <c r="S36" s="61"/>
      <c r="T36" s="61" t="s">
        <v>167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>
        <v>4231</v>
      </c>
      <c r="D37" s="46" t="s">
        <v>169</v>
      </c>
      <c r="E37" s="46" t="s">
        <v>170</v>
      </c>
      <c r="F37" s="38" t="s">
        <v>39</v>
      </c>
      <c r="G37" s="46" t="s">
        <v>61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440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>
        <v>5120</v>
      </c>
      <c r="D38" s="46" t="s">
        <v>173</v>
      </c>
      <c r="E38" s="46" t="s">
        <v>174</v>
      </c>
      <c r="F38" s="38" t="s">
        <v>175</v>
      </c>
      <c r="G38" s="46" t="s">
        <v>61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/>
      <c r="P38" s="49">
        <v>570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177</v>
      </c>
      <c r="C39" s="65">
        <v>4042</v>
      </c>
      <c r="D39" s="46" t="s">
        <v>178</v>
      </c>
      <c r="E39" s="46" t="s">
        <v>179</v>
      </c>
      <c r="F39" s="38" t="s">
        <v>46</v>
      </c>
      <c r="G39" s="46" t="s">
        <v>33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1300</v>
      </c>
      <c r="Q39" s="49"/>
      <c r="R39" s="49"/>
      <c r="S39" s="38" t="s">
        <v>128</v>
      </c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65">
        <v>4778</v>
      </c>
      <c r="D40" s="46" t="s">
        <v>180</v>
      </c>
      <c r="E40" s="46" t="s">
        <v>181</v>
      </c>
      <c r="F40" s="38" t="s">
        <v>182</v>
      </c>
      <c r="G40" s="46" t="s">
        <v>61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540</v>
      </c>
      <c r="Q40" s="49"/>
      <c r="R40" s="49"/>
      <c r="S40" s="38" t="s">
        <v>128</v>
      </c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65">
        <v>6564</v>
      </c>
      <c r="D41" s="46" t="s">
        <v>184</v>
      </c>
      <c r="E41" s="46" t="s">
        <v>185</v>
      </c>
      <c r="F41" s="38" t="s">
        <v>175</v>
      </c>
      <c r="G41" s="46" t="s">
        <v>72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720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187</v>
      </c>
      <c r="C42" s="66">
        <v>4583</v>
      </c>
      <c r="D42" s="59" t="s">
        <v>188</v>
      </c>
      <c r="E42" s="59" t="s">
        <v>189</v>
      </c>
      <c r="F42" s="61" t="s">
        <v>190</v>
      </c>
      <c r="G42" s="59" t="s">
        <v>40</v>
      </c>
      <c r="H42" s="62"/>
      <c r="I42" s="63"/>
      <c r="J42" s="63"/>
      <c r="K42" s="63"/>
      <c r="L42" s="63">
        <v>4</v>
      </c>
      <c r="M42" s="63"/>
      <c r="N42" s="63" t="str">
        <f>SUM(I42:M42)</f>
        <v>0</v>
      </c>
      <c r="O42" s="64"/>
      <c r="P42" s="63"/>
      <c r="Q42" s="63">
        <v>680</v>
      </c>
      <c r="R42" s="63"/>
      <c r="S42" s="61"/>
      <c r="T42" s="61" t="s">
        <v>191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47">
        <v>5683</v>
      </c>
      <c r="D43" s="46" t="s">
        <v>193</v>
      </c>
      <c r="E43" s="46" t="s">
        <v>194</v>
      </c>
      <c r="F43" s="38" t="s">
        <v>195</v>
      </c>
      <c r="G43" s="46" t="s">
        <v>40</v>
      </c>
      <c r="H43" s="48"/>
      <c r="I43" s="49"/>
      <c r="J43" s="49"/>
      <c r="K43" s="49">
        <v>4</v>
      </c>
      <c r="L43" s="49"/>
      <c r="M43" s="49"/>
      <c r="N43" s="49" t="str">
        <f>SUM(I43:M43)</f>
        <v>0</v>
      </c>
      <c r="O43" s="50"/>
      <c r="P43" s="49">
        <v>720</v>
      </c>
      <c r="Q43" s="49"/>
      <c r="R43" s="49"/>
      <c r="S43" s="38"/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177</v>
      </c>
      <c r="C44" s="65">
        <v>4357</v>
      </c>
      <c r="D44" s="46" t="s">
        <v>197</v>
      </c>
      <c r="E44" s="46" t="s">
        <v>198</v>
      </c>
      <c r="F44" s="38" t="s">
        <v>175</v>
      </c>
      <c r="G44" s="46" t="s">
        <v>67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65">
        <v>6542</v>
      </c>
      <c r="D45" s="46" t="s">
        <v>201</v>
      </c>
      <c r="E45" s="46" t="s">
        <v>202</v>
      </c>
      <c r="F45" s="38" t="s">
        <v>39</v>
      </c>
      <c r="G45" s="46" t="s">
        <v>77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4100</v>
      </c>
      <c r="Q45" s="49"/>
      <c r="R45" s="49"/>
      <c r="S45" s="38" t="s">
        <v>203</v>
      </c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205</v>
      </c>
      <c r="C46" s="60">
        <v>140</v>
      </c>
      <c r="D46" s="59" t="s">
        <v>206</v>
      </c>
      <c r="E46" s="59" t="s">
        <v>207</v>
      </c>
      <c r="F46" s="61" t="s">
        <v>124</v>
      </c>
      <c r="G46" s="59" t="s">
        <v>77</v>
      </c>
      <c r="H46" s="62"/>
      <c r="I46" s="63"/>
      <c r="J46" s="63"/>
      <c r="K46" s="63">
        <v>5</v>
      </c>
      <c r="L46" s="63"/>
      <c r="M46" s="63"/>
      <c r="N46" s="63" t="str">
        <f>SUM(I46:M46)</f>
        <v>0</v>
      </c>
      <c r="O46" s="64"/>
      <c r="P46" s="63"/>
      <c r="Q46" s="63">
        <v>750</v>
      </c>
      <c r="R46" s="63"/>
      <c r="S46" s="61"/>
      <c r="T46" s="61" t="s">
        <v>208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43</v>
      </c>
      <c r="C47" s="65">
        <v>94259</v>
      </c>
      <c r="D47" s="46" t="s">
        <v>209</v>
      </c>
      <c r="E47" s="46" t="s">
        <v>210</v>
      </c>
      <c r="F47" s="38" t="s">
        <v>175</v>
      </c>
      <c r="G47" s="46" t="s">
        <v>67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43</v>
      </c>
      <c r="C48" s="47">
        <v>3068</v>
      </c>
      <c r="D48" s="46" t="s">
        <v>212</v>
      </c>
      <c r="E48" s="46" t="s">
        <v>213</v>
      </c>
      <c r="F48" s="38" t="s">
        <v>39</v>
      </c>
      <c r="G48" s="46" t="s">
        <v>72</v>
      </c>
      <c r="H48" s="48"/>
      <c r="I48" s="49"/>
      <c r="J48" s="49"/>
      <c r="K48" s="49"/>
      <c r="L48" s="49">
        <v>8</v>
      </c>
      <c r="M48" s="49"/>
      <c r="N48" s="49" t="str">
        <f>SUM(I48:M48)</f>
        <v>0</v>
      </c>
      <c r="O48" s="50"/>
      <c r="P48" s="49">
        <v>1280</v>
      </c>
      <c r="Q48" s="49"/>
      <c r="R48" s="49">
        <v>40</v>
      </c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65">
        <v>94819</v>
      </c>
      <c r="D49" s="46" t="s">
        <v>215</v>
      </c>
      <c r="E49" s="46" t="s">
        <v>216</v>
      </c>
      <c r="F49" s="38" t="s">
        <v>217</v>
      </c>
      <c r="G49" s="46" t="s">
        <v>77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500018</v>
      </c>
      <c r="D50" s="46" t="s">
        <v>220</v>
      </c>
      <c r="E50" s="46" t="s">
        <v>221</v>
      </c>
      <c r="F50" s="38" t="s">
        <v>46</v>
      </c>
      <c r="G50" s="46" t="s">
        <v>33</v>
      </c>
      <c r="H50" s="48"/>
      <c r="I50" s="49"/>
      <c r="J50" s="49">
        <v>4</v>
      </c>
      <c r="K50" s="49"/>
      <c r="L50" s="49"/>
      <c r="M50" s="49"/>
      <c r="N50" s="49" t="str">
        <f>SUM(I50:M50)</f>
        <v>0</v>
      </c>
      <c r="O50" s="50"/>
      <c r="P50" s="49">
        <v>520</v>
      </c>
      <c r="Q50" s="49"/>
      <c r="R50" s="49"/>
      <c r="S50" s="38"/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219</v>
      </c>
      <c r="C51" s="47">
        <v>500018</v>
      </c>
      <c r="D51" s="46" t="s">
        <v>223</v>
      </c>
      <c r="E51" s="46" t="s">
        <v>224</v>
      </c>
      <c r="F51" s="38" t="s">
        <v>46</v>
      </c>
      <c r="G51" s="46" t="s">
        <v>33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300</v>
      </c>
      <c r="Q51" s="49"/>
      <c r="R51" s="49">
        <v>40</v>
      </c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47">
        <v>5159</v>
      </c>
      <c r="D52" s="46" t="s">
        <v>227</v>
      </c>
      <c r="E52" s="46" t="s">
        <v>228</v>
      </c>
      <c r="F52" s="38" t="s">
        <v>39</v>
      </c>
      <c r="G52" s="46" t="s">
        <v>72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47">
        <v>4908</v>
      </c>
      <c r="D53" s="46" t="s">
        <v>231</v>
      </c>
      <c r="E53" s="46" t="s">
        <v>232</v>
      </c>
      <c r="F53" s="38" t="s">
        <v>217</v>
      </c>
      <c r="G53" s="46" t="s">
        <v>77</v>
      </c>
      <c r="H53" s="48"/>
      <c r="I53" s="49"/>
      <c r="J53" s="49"/>
      <c r="K53" s="49">
        <v>3</v>
      </c>
      <c r="L53" s="49"/>
      <c r="M53" s="49"/>
      <c r="N53" s="49" t="str">
        <f>SUM(I53:M53)</f>
        <v>0</v>
      </c>
      <c r="O53" s="50"/>
      <c r="P53" s="49">
        <v>570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43</v>
      </c>
      <c r="C54" s="65">
        <v>94967</v>
      </c>
      <c r="D54" s="46" t="s">
        <v>234</v>
      </c>
      <c r="E54" s="46" t="s">
        <v>235</v>
      </c>
      <c r="F54" s="38" t="s">
        <v>46</v>
      </c>
      <c r="G54" s="46" t="s">
        <v>61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47">
        <v>5686</v>
      </c>
      <c r="D55" s="46" t="s">
        <v>238</v>
      </c>
      <c r="E55" s="46" t="s">
        <v>239</v>
      </c>
      <c r="F55" s="38" t="s">
        <v>240</v>
      </c>
      <c r="G55" s="46" t="s">
        <v>61</v>
      </c>
      <c r="H55" s="48"/>
      <c r="I55" s="49"/>
      <c r="J55" s="49">
        <v>1</v>
      </c>
      <c r="K55" s="49"/>
      <c r="L55" s="49"/>
      <c r="M55" s="49"/>
      <c r="N55" s="49" t="str">
        <f>SUM(I55:M55)</f>
        <v>0</v>
      </c>
      <c r="O55" s="50"/>
      <c r="P55" s="49">
        <v>300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242</v>
      </c>
      <c r="C56" s="47">
        <v>3750</v>
      </c>
      <c r="D56" s="46" t="s">
        <v>243</v>
      </c>
      <c r="E56" s="46" t="s">
        <v>244</v>
      </c>
      <c r="F56" s="38" t="s">
        <v>245</v>
      </c>
      <c r="G56" s="46" t="s">
        <v>33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247</v>
      </c>
      <c r="C57" s="65">
        <v>6858</v>
      </c>
      <c r="D57" s="46" t="s">
        <v>248</v>
      </c>
      <c r="E57" s="46" t="s">
        <v>249</v>
      </c>
      <c r="F57" s="38" t="s">
        <v>56</v>
      </c>
      <c r="G57" s="46" t="s">
        <v>72</v>
      </c>
      <c r="H57" s="48"/>
      <c r="I57" s="49"/>
      <c r="J57" s="49"/>
      <c r="K57" s="49">
        <v>5</v>
      </c>
      <c r="L57" s="49"/>
      <c r="M57" s="49"/>
      <c r="N57" s="49" t="str">
        <f>SUM(I57:M57)</f>
        <v>0</v>
      </c>
      <c r="O57" s="50"/>
      <c r="P57" s="49">
        <v>1000</v>
      </c>
      <c r="Q57" s="49"/>
      <c r="R57" s="49">
        <v>100</v>
      </c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251</v>
      </c>
      <c r="C58" s="47">
        <v>1723</v>
      </c>
      <c r="D58" s="46" t="s">
        <v>252</v>
      </c>
      <c r="E58" s="46" t="s">
        <v>253</v>
      </c>
      <c r="F58" s="38" t="s">
        <v>46</v>
      </c>
      <c r="G58" s="46" t="s">
        <v>33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580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43</v>
      </c>
      <c r="C59" s="47">
        <v>91691</v>
      </c>
      <c r="D59" s="46" t="s">
        <v>254</v>
      </c>
      <c r="E59" s="46" t="s">
        <v>255</v>
      </c>
      <c r="F59" s="38" t="s">
        <v>124</v>
      </c>
      <c r="G59" s="46" t="s">
        <v>40</v>
      </c>
      <c r="H59" s="48"/>
      <c r="I59" s="49"/>
      <c r="J59" s="49"/>
      <c r="K59" s="49"/>
      <c r="L59" s="49">
        <v>8</v>
      </c>
      <c r="M59" s="49"/>
      <c r="N59" s="49" t="str">
        <f>SUM(I59:M59)</f>
        <v>0</v>
      </c>
      <c r="O59" s="50"/>
      <c r="P59" s="49">
        <v>1240</v>
      </c>
      <c r="Q59" s="49"/>
      <c r="R59" s="49"/>
      <c r="S59" s="38" t="s">
        <v>128</v>
      </c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43</v>
      </c>
      <c r="C60" s="47">
        <v>92702</v>
      </c>
      <c r="D60" s="46" t="s">
        <v>257</v>
      </c>
      <c r="E60" s="46" t="s">
        <v>258</v>
      </c>
      <c r="F60" s="38" t="s">
        <v>39</v>
      </c>
      <c r="G60" s="46" t="s">
        <v>72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47">
        <v>5504</v>
      </c>
      <c r="D61" s="46" t="s">
        <v>261</v>
      </c>
      <c r="E61" s="46" t="s">
        <v>262</v>
      </c>
      <c r="F61" s="38" t="s">
        <v>217</v>
      </c>
      <c r="G61" s="46" t="s">
        <v>40</v>
      </c>
      <c r="H61" s="48"/>
      <c r="I61" s="49"/>
      <c r="J61" s="49"/>
      <c r="K61" s="49">
        <v>5</v>
      </c>
      <c r="L61" s="49"/>
      <c r="M61" s="49"/>
      <c r="N61" s="49" t="str">
        <f>SUM(I61:M61)</f>
        <v>0</v>
      </c>
      <c r="O61" s="50"/>
      <c r="P61" s="49">
        <v>900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43</v>
      </c>
      <c r="C62" s="47">
        <v>3506</v>
      </c>
      <c r="D62" s="46" t="s">
        <v>264</v>
      </c>
      <c r="E62" s="46" t="s">
        <v>265</v>
      </c>
      <c r="F62" s="38" t="s">
        <v>56</v>
      </c>
      <c r="G62" s="46" t="s">
        <v>61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229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266</v>
      </c>
      <c r="C63" s="47">
        <v>1929</v>
      </c>
      <c r="D63" s="46" t="s">
        <v>267</v>
      </c>
      <c r="E63" s="46" t="s">
        <v>268</v>
      </c>
      <c r="F63" s="38" t="s">
        <v>269</v>
      </c>
      <c r="G63" s="46" t="s">
        <v>61</v>
      </c>
      <c r="H63" s="48"/>
      <c r="I63" s="49"/>
      <c r="J63" s="49"/>
      <c r="K63" s="49">
        <v>20</v>
      </c>
      <c r="L63" s="49"/>
      <c r="M63" s="49"/>
      <c r="N63" s="49" t="str">
        <f>SUM(I63:M63)</f>
        <v>0</v>
      </c>
      <c r="O63" s="50"/>
      <c r="P63" s="49">
        <v>1250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177</v>
      </c>
      <c r="C64" s="65">
        <v>94309</v>
      </c>
      <c r="D64" s="46" t="s">
        <v>270</v>
      </c>
      <c r="E64" s="46" t="s">
        <v>271</v>
      </c>
      <c r="F64" s="38" t="s">
        <v>51</v>
      </c>
      <c r="G64" s="46" t="s">
        <v>72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272</v>
      </c>
      <c r="C65" s="60">
        <v>1999</v>
      </c>
      <c r="D65" s="59" t="s">
        <v>273</v>
      </c>
      <c r="E65" s="59" t="s">
        <v>274</v>
      </c>
      <c r="F65" s="61" t="s">
        <v>39</v>
      </c>
      <c r="G65" s="59" t="s">
        <v>67</v>
      </c>
      <c r="H65" s="62"/>
      <c r="I65" s="63"/>
      <c r="J65" s="63"/>
      <c r="K65" s="63">
        <v>100</v>
      </c>
      <c r="L65" s="63"/>
      <c r="M65" s="63"/>
      <c r="N65" s="63" t="str">
        <f>SUM(I65:M65)</f>
        <v>0</v>
      </c>
      <c r="O65" s="64"/>
      <c r="P65" s="63"/>
      <c r="Q65" s="63">
        <v>10000</v>
      </c>
      <c r="R65" s="63"/>
      <c r="S65" s="61"/>
      <c r="T65" s="61" t="s">
        <v>275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219</v>
      </c>
      <c r="C66" s="47">
        <v>500018</v>
      </c>
      <c r="D66" s="46" t="s">
        <v>276</v>
      </c>
      <c r="E66" s="46" t="s">
        <v>277</v>
      </c>
      <c r="F66" s="38" t="s">
        <v>120</v>
      </c>
      <c r="G66" s="46" t="s">
        <v>33</v>
      </c>
      <c r="H66" s="48"/>
      <c r="I66" s="49"/>
      <c r="J66" s="49">
        <v>7</v>
      </c>
      <c r="K66" s="49"/>
      <c r="L66" s="49"/>
      <c r="M66" s="49"/>
      <c r="N66" s="49" t="str">
        <f>SUM(I66:M66)</f>
        <v>0</v>
      </c>
      <c r="O66" s="50"/>
      <c r="P66" s="49">
        <v>910</v>
      </c>
      <c r="Q66" s="49"/>
      <c r="R66" s="49"/>
      <c r="S66" s="38"/>
      <c r="T66" s="38" t="s">
        <v>222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219</v>
      </c>
      <c r="C67" s="65">
        <v>6668</v>
      </c>
      <c r="D67" s="46" t="s">
        <v>278</v>
      </c>
      <c r="E67" s="46" t="s">
        <v>221</v>
      </c>
      <c r="F67" s="38" t="s">
        <v>120</v>
      </c>
      <c r="G67" s="46" t="s">
        <v>33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260</v>
      </c>
      <c r="Q67" s="49"/>
      <c r="R67" s="49"/>
      <c r="S67" s="38"/>
      <c r="T67" s="38" t="s">
        <v>225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43</v>
      </c>
      <c r="C68" s="65">
        <v>94730</v>
      </c>
      <c r="D68" s="46" t="s">
        <v>279</v>
      </c>
      <c r="E68" s="46" t="s">
        <v>280</v>
      </c>
      <c r="F68" s="38" t="s">
        <v>51</v>
      </c>
      <c r="G68" s="46" t="s">
        <v>72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555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281</v>
      </c>
      <c r="C69" s="47">
        <v>2853</v>
      </c>
      <c r="D69" s="46" t="s">
        <v>282</v>
      </c>
      <c r="E69" s="46" t="s">
        <v>283</v>
      </c>
      <c r="F69" s="38" t="s">
        <v>284</v>
      </c>
      <c r="G69" s="46" t="s">
        <v>61</v>
      </c>
      <c r="H69" s="48"/>
      <c r="I69" s="49"/>
      <c r="J69" s="49"/>
      <c r="K69" s="49">
        <v>5</v>
      </c>
      <c r="L69" s="49"/>
      <c r="M69" s="49"/>
      <c r="N69" s="49" t="str">
        <f>SUM(I69:M69)</f>
        <v>0</v>
      </c>
      <c r="O69" s="50"/>
      <c r="P69" s="49"/>
      <c r="Q69" s="49">
        <v>800</v>
      </c>
      <c r="R69" s="49">
        <v>25</v>
      </c>
      <c r="S69" s="38"/>
      <c r="T69" s="38" t="s">
        <v>285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43</v>
      </c>
      <c r="C70" s="47">
        <v>1737</v>
      </c>
      <c r="D70" s="46" t="s">
        <v>286</v>
      </c>
      <c r="E70" s="46" t="s">
        <v>287</v>
      </c>
      <c r="F70" s="38" t="s">
        <v>66</v>
      </c>
      <c r="G70" s="46" t="s">
        <v>77</v>
      </c>
      <c r="H70" s="48"/>
      <c r="I70" s="49"/>
      <c r="J70" s="49"/>
      <c r="K70" s="49"/>
      <c r="L70" s="49">
        <v>6</v>
      </c>
      <c r="M70" s="49"/>
      <c r="N70" s="49" t="str">
        <f>SUM(I70:M70)</f>
        <v>0</v>
      </c>
      <c r="O70" s="50"/>
      <c r="P70" s="49">
        <v>990</v>
      </c>
      <c r="Q70" s="49"/>
      <c r="R70" s="49"/>
      <c r="S70" s="38"/>
      <c r="T70" s="38" t="s">
        <v>288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289</v>
      </c>
      <c r="C71" s="47">
        <v>3368</v>
      </c>
      <c r="D71" s="46" t="s">
        <v>290</v>
      </c>
      <c r="E71" s="46" t="s">
        <v>291</v>
      </c>
      <c r="F71" s="38" t="s">
        <v>51</v>
      </c>
      <c r="G71" s="46" t="s">
        <v>61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>
        <v>660</v>
      </c>
      <c r="Q71" s="49"/>
      <c r="R71" s="49"/>
      <c r="S71" s="38"/>
      <c r="T71" s="38" t="s">
        <v>292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219</v>
      </c>
      <c r="C72" s="47">
        <v>500018</v>
      </c>
      <c r="D72" s="46" t="s">
        <v>293</v>
      </c>
      <c r="E72" s="46" t="s">
        <v>294</v>
      </c>
      <c r="F72" s="38" t="s">
        <v>120</v>
      </c>
      <c r="G72" s="46" t="s">
        <v>33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260</v>
      </c>
      <c r="Q72" s="49"/>
      <c r="R72" s="49"/>
      <c r="S72" s="38"/>
      <c r="T72" s="38" t="s">
        <v>222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295</v>
      </c>
      <c r="C73" s="65">
        <v>6679</v>
      </c>
      <c r="D73" s="46" t="s">
        <v>296</v>
      </c>
      <c r="E73" s="46" t="s">
        <v>297</v>
      </c>
      <c r="F73" s="38" t="s">
        <v>56</v>
      </c>
      <c r="G73" s="46" t="s">
        <v>298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>
        <v>3</v>
      </c>
      <c r="P73" s="49">
        <v>390</v>
      </c>
      <c r="Q73" s="49"/>
      <c r="R73" s="49"/>
      <c r="S73" s="38"/>
      <c r="T73" s="38" t="s">
        <v>299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300</v>
      </c>
      <c r="C74" s="60">
        <v>5265</v>
      </c>
      <c r="D74" s="59" t="s">
        <v>301</v>
      </c>
      <c r="E74" s="59" t="s">
        <v>302</v>
      </c>
      <c r="F74" s="61" t="s">
        <v>120</v>
      </c>
      <c r="G74" s="59" t="s">
        <v>298</v>
      </c>
      <c r="H74" s="62"/>
      <c r="I74" s="63"/>
      <c r="J74" s="63"/>
      <c r="K74" s="63">
        <v>10</v>
      </c>
      <c r="L74" s="63"/>
      <c r="M74" s="63"/>
      <c r="N74" s="63" t="str">
        <f>SUM(I74:M74)</f>
        <v>0</v>
      </c>
      <c r="O74" s="64">
        <v>10</v>
      </c>
      <c r="P74" s="63"/>
      <c r="Q74" s="63">
        <v>900</v>
      </c>
      <c r="R74" s="63"/>
      <c r="S74" s="61"/>
      <c r="T74" s="61"/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8">
        <v>70</v>
      </c>
      <c r="B75" s="59" t="s">
        <v>303</v>
      </c>
      <c r="C75" s="60">
        <v>50011</v>
      </c>
      <c r="D75" s="59" t="s">
        <v>304</v>
      </c>
      <c r="E75" s="59" t="s">
        <v>305</v>
      </c>
      <c r="F75" s="61" t="s">
        <v>124</v>
      </c>
      <c r="G75" s="59" t="s">
        <v>298</v>
      </c>
      <c r="H75" s="62"/>
      <c r="I75" s="63"/>
      <c r="J75" s="63"/>
      <c r="K75" s="63"/>
      <c r="L75" s="63">
        <v>15</v>
      </c>
      <c r="M75" s="63"/>
      <c r="N75" s="63" t="str">
        <f>SUM(I75:M75)</f>
        <v>0</v>
      </c>
      <c r="O75" s="64">
        <v>15</v>
      </c>
      <c r="P75" s="63"/>
      <c r="Q75" s="63">
        <v>1575</v>
      </c>
      <c r="R75" s="63"/>
      <c r="S75" s="61"/>
      <c r="T75" s="61" t="s">
        <v>306</v>
      </c>
      <c r="U75" s="6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307</v>
      </c>
      <c r="C76" s="65">
        <v>6930</v>
      </c>
      <c r="D76" s="46" t="s">
        <v>308</v>
      </c>
      <c r="E76" s="46"/>
      <c r="F76" s="38"/>
      <c r="G76" s="46" t="s">
        <v>298</v>
      </c>
      <c r="H76" s="48"/>
      <c r="I76" s="49"/>
      <c r="J76" s="49"/>
      <c r="K76" s="49"/>
      <c r="L76" s="49">
        <v>5</v>
      </c>
      <c r="M76" s="49"/>
      <c r="N76" s="49" t="str">
        <f>SUM(I76:M76)</f>
        <v>0</v>
      </c>
      <c r="O76" s="50">
        <v>5</v>
      </c>
      <c r="P76" s="49">
        <v>500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