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<sst xmlns="http://schemas.openxmlformats.org/spreadsheetml/2006/main" uniqueCount="366">
  <si>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</si>
  <si>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</si>
  <si>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</si>
  <si>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</si>
  <si>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</si>
  <si>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</si>
  <si>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</si>
  <si>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</si>
  <si>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</si>
  <si>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</si>
  <si>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</si>
  <si>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</si>
  <si>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</si>
  <si>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</si>
  <si>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</si>
  <si>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</si>
  <si>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</si>
  <si>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</si>
  <si>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</si>
  <si>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</si>
  <si>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</si>
  <si>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</si>
  <si>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</si>
  <si>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</si>
  <si>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</si>
  <si>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</si>
  <si>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</si>
  <si>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</si>
  <si>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</si>
  <si>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</si>
  <si>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ул. Гатчинская д. 18</t>
  </si>
  <si>
    <t>лит А, кв. 6, 8-960-240-05-00</t>
  </si>
  <si>
    <t>10:00-15:00</t>
  </si>
  <si>
    <t>Владимир</t>
  </si>
  <si>
    <t>созвон</t>
  </si>
  <si>
    <t>ЕФО</t>
  </si>
  <si>
    <t>СПб, ул. Звенигородская д. 20</t>
  </si>
  <si>
    <t>8-981-248-87-89</t>
  </si>
  <si>
    <t>10:00-14:00</t>
  </si>
  <si>
    <t>Дмитрий</t>
  </si>
  <si>
    <t>НДС!! КАК МОЖНО РАНЬШЕ звонить на номер 8-911-971-58-00. !!!!!ЗАБИРАТЬ ВСЕ ПУСТЫЕ БУТЫЛИ</t>
  </si>
  <si>
    <t>водоносов</t>
  </si>
  <si>
    <t>СПб, Колпино, ул. Анисимова д.5</t>
  </si>
  <si>
    <t>кв.25, 8-921-589-72-69</t>
  </si>
  <si>
    <t>09:00-14:00</t>
  </si>
  <si>
    <t>созвон если не успеваете</t>
  </si>
  <si>
    <t>Красное Село, ул. Первого Мая д. 2</t>
  </si>
  <si>
    <t>как ориентир - Бумажная фабрика, 8-921-318-47-46, "Балтстиль"</t>
  </si>
  <si>
    <t>Вячеслав</t>
  </si>
  <si>
    <t xml:space="preserve">1 - ЧЕК (всегда)
 </t>
  </si>
  <si>
    <t>созвон на проходной - встретят  8-921-561-08-06.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</si>
  <si>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</si>
  <si>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</si>
  <si>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оплатили на карту Мите</t>
  </si>
  <si>
    <t>СПб, деревня Кудрово, ул. Английская, д. 3к2 кв. 100</t>
  </si>
  <si>
    <t>кв. 100, 8-981-761-85-49, 8-981-174-09-51</t>
  </si>
  <si>
    <t>Георгий</t>
  </si>
  <si>
    <t>РЖД (тендер)</t>
  </si>
  <si>
    <t>СПб, ул. Михайлова д. 12к2</t>
  </si>
  <si>
    <t>8-911-154-28-12, кабинет 219</t>
  </si>
  <si>
    <t>10:00-17:00</t>
  </si>
  <si>
    <t>в след 1 бут на замену (течёт) в 219 кабинет, подписывать акт!в 219 кабинет- звонить на номер 8-921-387-56-49. П</t>
  </si>
  <si>
    <t>г. Пушкин, СПб, Ленинградская д. 10</t>
  </si>
  <si>
    <t>кв. 25, 8-921-941-17-45</t>
  </si>
  <si>
    <t>10:00-13:00</t>
  </si>
  <si>
    <t>БУТЫЛИ ЧИСТЫЕ!!!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</si>
  <si>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</si>
  <si>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</si>
  <si>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</si>
  <si>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.СОЗВОН ЗА ЧАС, чтобы были на месте</t>
  </si>
  <si>
    <t>Клиент №5417</t>
  </si>
  <si>
    <t>г. Колпино, СПб, ул. Пролетарская д.54</t>
  </si>
  <si>
    <t>6-й подъезд, кв.202, 8-931-974-67-87</t>
  </si>
  <si>
    <t>созвон!</t>
  </si>
  <si>
    <t>водономика</t>
  </si>
  <si>
    <t>СПб, Дальневосточный пр. д. 71</t>
  </si>
  <si>
    <t>общежитие, 8-996-453-93-03</t>
  </si>
  <si>
    <t>10:00-18:00</t>
  </si>
  <si>
    <t>созвон мимнимум за час!! всегда возить чек. вернуть залоги за 20 бут забрать 20 бутылей</t>
  </si>
  <si>
    <t>г. Пушкин, СПб, ул. Госпитальная д. 24</t>
  </si>
  <si>
    <t>школа №500, кабинет 3-18,3 этаж, 8-911-03810-35</t>
  </si>
  <si>
    <t xml:space="preserve">300 - Стаканчики для питьевой воды
 </t>
  </si>
  <si>
    <t>обязательно созвон за час, чтобы успели подъехать  
8-911-038-10-35</t>
  </si>
  <si>
    <t>СПб, Химический переулок, д. 1/9</t>
  </si>
  <si>
    <t>8-962-715-38-71</t>
  </si>
  <si>
    <t>12:00-16:00</t>
  </si>
  <si>
    <t>вторая созвон - сориентируют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</si>
  <si>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</si>
  <si>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</si>
  <si>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</si>
  <si>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</si>
  <si>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Андрей Трофимчук</t>
  </si>
  <si>
    <t>г. Петергоф, ул Парковая д.14 к.1</t>
  </si>
  <si>
    <t>кв. 140, 1й этаж. 8-981-802-77-82, 8-911-793-60-45.</t>
  </si>
  <si>
    <t>10:00-16:00</t>
  </si>
  <si>
    <t>оплатит на карту Мите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</si>
  <si>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</si>
  <si>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</si>
  <si>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</si>
  <si>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</si>
  <si>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№4(40 из 40)Доки делать на каждую поставку.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</si>
  <si>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</si>
  <si>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</si>
  <si>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</si>
  <si>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Фахриддин</t>
  </si>
  <si>
    <t>обязательно подписывать акт!  тендер! не путать с другим клиентом!ЗАБИРАТЬ ПУСТУЮ ТАРУ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</si>
  <si>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</si>
  <si>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</si>
  <si>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 , новый адрес</t>
  </si>
  <si>
    <t>Водономика</t>
  </si>
  <si>
    <t>г. Колпино, СПб, ул. Ижорского Батальона д. 8</t>
  </si>
  <si>
    <t>КВ.182, 8-911-091-29-22</t>
  </si>
  <si>
    <t>созвон если не успеваете до 12 (еренесут на четверг до 17)</t>
  </si>
  <si>
    <t>СПб, деревня Кудрово, Ленинградская ул. д. 7</t>
  </si>
  <si>
    <t>Новый Оккервиль, кв 1184, 6-й эт,лифт есть, 8-981-713-23-07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</si>
  <si>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</si>
  <si>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СПб, ул. Белышева д. 4</t>
  </si>
  <si>
    <t>16ая парадная, кв.584, 8й этаж, 8-964-342-70-25</t>
  </si>
  <si>
    <t>созвон.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</si>
  <si>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</si>
  <si>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</si>
  <si>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</si>
  <si>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</si>
  <si>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ОТВЕЗТИ ДОГОВОР (у РИТЫ)  СЧЁТ НА 300бут  Поставка №7 (300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</si>
  <si>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г. Пушкин, СПб,  Петербургское шоссе д. 6</t>
  </si>
  <si>
    <t>общежитие 14, комната 405, 8-969-704-21-46</t>
  </si>
  <si>
    <t>комната №406  в этот раз. по русски не очень хорошо говорят.
подъём 15р/бут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</si>
  <si>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</si>
  <si>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</si>
  <si>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</si>
  <si>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г. Колпино, СПб, ул. Тверская, д. 38</t>
  </si>
  <si>
    <t>комиссионный магазин Монета, 8-981-148-08-80</t>
  </si>
  <si>
    <t>с 10 работают.</t>
  </si>
  <si>
    <t>СПб, поселок Стрельна, Санкт-Петербургское шоссе д. 43</t>
  </si>
  <si>
    <t>офис 203, 8-911-754-42-55</t>
  </si>
  <si>
    <t>КАК МОЖНО РАНЬШЕ с 12 до 13 обед , созвон заранее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</si>
  <si>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</si>
  <si>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</si>
  <si>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</si>
  <si>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</si>
  <si>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СПб, поселок Шушары, ул. Первомайская, д. 16</t>
  </si>
  <si>
    <t>цокольный этаж , напротив кондитерской, 8-921-555-40-29</t>
  </si>
  <si>
    <t>Виллози</t>
  </si>
  <si>
    <t>Ломоносовский район, СНТ Зенит 8-ая линия участок 122, 8-906-264-95-7, 8-905-224-32-70</t>
  </si>
  <si>
    <t>12:00-17:00</t>
  </si>
  <si>
    <t>созвон заранее. (доставка как по Кр. Селу вт, ср, пт). На карте адрес примерный (не дрезжая до Виллози)</t>
  </si>
  <si>
    <t>г. Красное Село, СПб, ул. Спирина, д. 1к1</t>
  </si>
  <si>
    <t>кв. 18, 5й этаж, лифт есть,8-981-887-07-62</t>
  </si>
  <si>
    <t>с 12! утром никого не будет</t>
  </si>
  <si>
    <t>СПб, Каменоостровский пр., д. 18/11</t>
  </si>
  <si>
    <t>вход с ул. Мира д. 18/11,  "Толстый фраер", 232-30-56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</si>
  <si>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</si>
  <si>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</si>
  <si>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</si>
  <si>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</si>
  <si>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ЗВОНИТ НА НОМЕР 8-999-028-38-60</t>
  </si>
  <si>
    <t>СПб, Владимирский пр. д. 16</t>
  </si>
  <si>
    <t>салон Artbikini, 8-981-936-25-95</t>
  </si>
  <si>
    <t>11:00-17:00</t>
  </si>
  <si>
    <t>НЕ РАНЬШЕ  с 11 работают! БУТЫЛИ С РУЧКАМИ! забирать пустые бут. раньше заказывали 12,5л</t>
  </si>
  <si>
    <t>Клиент №5964</t>
  </si>
  <si>
    <t>СПб, Серебристый бульвар д. 9к1</t>
  </si>
  <si>
    <t>кв. 313, 8-964-369-63-20</t>
  </si>
  <si>
    <t>11:00-15:00</t>
  </si>
  <si>
    <t>заказали Е</t>
  </si>
  <si>
    <t>ИП Лёгенький Степан Валерьевич (ИП НАДОБНИКОВ)</t>
  </si>
  <si>
    <t>СПб, Ленинский пр., д.56</t>
  </si>
  <si>
    <t>салон Любимая кухня 8-904-230-02-12</t>
  </si>
  <si>
    <t>РМ Наследие</t>
  </si>
  <si>
    <t>СПб, ул. Тележная, д. 37</t>
  </si>
  <si>
    <t>ЛитЕ, 8-981-890-16-45, 8-921-303-53-31</t>
  </si>
  <si>
    <t>только с ндс.  подписать доки за ремонт кулера</t>
  </si>
  <si>
    <t>Клиент№3862</t>
  </si>
  <si>
    <t>г. Пушкин, СПб,  ул. Глинки  д. 17</t>
  </si>
  <si>
    <t>8-921-763-40-40</t>
  </si>
  <si>
    <t>бутыли на улице не оставлять!!! СОЗВОН. !жалоба от клиента - штраф 500 руб ,раньше никого не будет.</t>
  </si>
  <si>
    <t>г. Колпино, СПб, Заводской проспект, 4</t>
  </si>
  <si>
    <t>кв. 229, 4-й этаж, 8-921-365-82-14</t>
  </si>
  <si>
    <t>о ценах предупредили</t>
  </si>
  <si>
    <t>Клиент №60143</t>
  </si>
  <si>
    <t>СПб, Витебский пр. д. 87</t>
  </si>
  <si>
    <t>к2, кв. 43, 1-ый этаж, 8-921-381-76-81</t>
  </si>
  <si>
    <t>18:00-21:00</t>
  </si>
  <si>
    <t>ТОЛЬКО ВЕЧЕР ДЕНЬ НЕ ПРЕДЛОГАТЬ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</si>
  <si>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</si>
  <si>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</si>
  <si>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</si>
  <si>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</si>
  <si>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</si>
  <si>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</si>
  <si>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</si>
  <si>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</si>
  <si>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</si>
  <si>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</si>
  <si>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</si>
  <si>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</si>
  <si>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</si>
  <si>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</si>
  <si>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</si>
  <si>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</si>
  <si>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</si>
  <si>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280  СОЗВОН на первый номер!</t>
  </si>
  <si>
    <t>Фанерный</t>
  </si>
  <si>
    <t>СПб, посёлок Понтонный, ул. Фанерная д. 5</t>
  </si>
  <si>
    <t>648-16-15(доб.2242), 8-921-356-48-83</t>
  </si>
  <si>
    <t>ТТН ДЕЛАТЬ!!  В ТТН подписываться .В 1с - СВЕЗА,  В ОФИС 18 бут, НА склад - 100 бут
. если на склад - СТАВИТЬ ДОСТАВКУ С ГРУЗЧИКОМ (одного водителя не отправлять.</t>
  </si>
  <si>
    <t>разовый</t>
  </si>
  <si>
    <t>СПб, деревня Кудрово, ул. Английская, д. 3к2</t>
  </si>
  <si>
    <t>к2, кв.63, 8-904-643-86-97</t>
  </si>
  <si>
    <t xml:space="preserve">2 - Вода Vilae 19л
 </t>
  </si>
  <si>
    <t>от самсона утром позвонить уточнить время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</si>
  <si>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</si>
  <si>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</si>
  <si>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</si>
  <si>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</si>
  <si>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г. Пушкин, СПб, Петербургское шоссе, д.  8к2</t>
  </si>
  <si>
    <t>кв. 135, 8-921-315-90-84</t>
  </si>
  <si>
    <t>созвон за 30 минут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</si>
  <si>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</si>
  <si>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</si>
  <si>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</si>
  <si>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</si>
  <si>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 №6970</t>
  </si>
  <si>
    <t>СПб, Парголово, ул. Заречная д.45к1</t>
  </si>
  <si>
    <t>парадная 6, кв. 833, 8-962-354-13-30</t>
  </si>
  <si>
    <t>19:00-21:00</t>
  </si>
  <si>
    <t>НАМ должны были 20р
КЛИЕНТ ОЧЕНЬ НЕРВНЫЙ ПРИВЕЗТИ ВЕЧЕРОМ И ЗВОНИТЬ ГОВОРИТЬ ВЕЖЛИВО ПРИМЕТ ТОЛЬКО ВЕЧЕРОМ  звонить на номер 8-960-287-29-55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</si>
  <si>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</si>
  <si>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</si>
  <si>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</si>
  <si>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</si>
  <si>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работают),</t>
  </si>
  <si>
    <t>СПб, ул. Якорная, д. 13</t>
  </si>
  <si>
    <t>оф.215, вывеска "Продукты", +7-812-317-68-37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</si>
  <si>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</si>
  <si>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</si>
  <si>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</si>
  <si>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</si>
  <si>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Минизоомаркет (Ип Сафарян)</t>
  </si>
  <si>
    <t>СПб, Полюстровский пр. д. 45</t>
  </si>
  <si>
    <t xml:space="preserve">6 - Вода ХАЛПИ 1.5л для собак
 12 - Вода ХАЛПИ 1.5л для кошек
 </t>
  </si>
  <si>
    <t>от Халпи 2 уп. для кошек. , 1 уп собак подписать доки</t>
  </si>
  <si>
    <t>СПб, Стачек д. 2/2</t>
  </si>
  <si>
    <t>NaN</t>
  </si>
  <si>
    <t xml:space="preserve">6 - Вода ХАЛПИ 1.5л для собак
 6 - Вода ХАЛПИ 1.5л для кошек
 </t>
  </si>
  <si>
    <t>от Халпи 21уп. для кошек. , 1 уп собак (1 бут на обмен осадок) подписать доки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</si>
  <si>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</si>
  <si>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</si>
  <si>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</si>
  <si>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</si>
  <si>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</si>
  <si>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</si>
  <si>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</si>
  <si>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</si>
  <si>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</si>
  <si>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</si>
  <si>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</si>
  <si>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№8 (23 из 40)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</si>
  <si>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</si>
  <si>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</si>
  <si>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</si>
  <si>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</si>
  <si>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</si>
  <si>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</si>
  <si>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</si>
  <si>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Клиент №6732</t>
  </si>
  <si>
    <t>г. Ломоносов, СПб, Ораниенбаумский пр., д. 37</t>
  </si>
  <si>
    <t>к1, кв.145, 8-909-832-94-14</t>
  </si>
  <si>
    <t>РАЗОВЫЙ</t>
  </si>
  <si>
    <t>СПб, ул. Софийская д. 21к2</t>
  </si>
  <si>
    <t>8-963-319-93-30</t>
  </si>
  <si>
    <t xml:space="preserve">500 - Пробка стикер синяя
 </t>
  </si>
  <si>
    <t>СОЗВОН заранее. ОТ ОФВ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</si>
  <si>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</si>
  <si>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</si>
  <si>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</si>
  <si>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№1 (10 из 70)акт в папке ДЛЯ АНИ</t>
  </si>
  <si>
    <t>СПб, ул. Гжатская д. 22</t>
  </si>
  <si>
    <t>кв. 305,8-911-703-20-66</t>
  </si>
  <si>
    <t>с 17! по русски не очень хорошо говорит</t>
  </si>
  <si>
    <t>СПб, г. Пушкин, Пушкинская ул. д. 22</t>
  </si>
  <si>
    <t>канцелярия, 8-931-587-88-68 Алексей</t>
  </si>
  <si>
    <t>СОЗВОН ЗАРАНЕЕ, новая цена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</si>
  <si>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</si>
  <si>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</si>
  <si>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</si>
  <si>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10:30-13:30</t>
  </si>
  <si>
    <t>передать соглашение . с ндс если не успеете звоните на сотовый. с 10-30!работают.Реставрируют здание созвон!! скажут как к ним заехать, с 10-30 не раньше!8-921-778-45-63</t>
  </si>
  <si>
    <t>Клиент№6448</t>
  </si>
  <si>
    <t>СПб, посёлок Понтонный, ул. Заводская д. 35</t>
  </si>
  <si>
    <t>кв. 15, 8-911-163-49-05 Евгений</t>
  </si>
  <si>
    <t>16:00-18:00</t>
  </si>
  <si>
    <t>СПб, пр. Просвещения, д. 33к1</t>
  </si>
  <si>
    <t>кв. 277, 14-й этаж, 8-921-392-08-14</t>
  </si>
  <si>
    <t>созвон!!</t>
  </si>
  <si>
    <t>АЛЬФА(ИП  НАДОБНИКОВ)</t>
  </si>
  <si>
    <t>СПб, ул. Софийская д. 76</t>
  </si>
  <si>
    <t>оф. 205, 8-962-684-14-34, 303-82-93</t>
  </si>
  <si>
    <t>созвон, не всегда на месте.</t>
  </si>
  <si>
    <t>СПб, 3-я линии В.О. д.62</t>
  </si>
  <si>
    <t>БЦ jensen House, 8- 921-593-31-61</t>
  </si>
  <si>
    <t>ОБЯЗАТЕЛЬНО ПОДПИСАТЬ ДОКУМЕНТЫ</t>
  </si>
  <si>
    <t>СПб, пр. Космонавтов д. 61к1</t>
  </si>
  <si>
    <t>кв. 385, 4й этаж, 8-931-972-57-95</t>
  </si>
  <si>
    <t>не увспеваете -позвоните, домофон не работает (есть консьерж)</t>
  </si>
  <si>
    <t>поселок Шушары, СПб, Вилеровский переулок д. 6</t>
  </si>
  <si>
    <t>кв. 901, 17-й этаж, 8-911-989-24-75</t>
  </si>
  <si>
    <t>8-921-778-17-87  новая цена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</si>
  <si>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</si>
  <si>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</si>
  <si>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</si>
  <si>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</si>
  <si>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</si>
  <si>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</si>
  <si>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</si>
  <si>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 Кудрово, Европейский пр-т Д. 14</t>
  </si>
  <si>
    <t>К3, кв. 73, 8-919-417-70-30</t>
  </si>
  <si>
    <t>14:00-17:00</t>
  </si>
  <si>
    <t>РАНЬШЕ НИКОГО НЕ БУДЕТ</t>
  </si>
  <si>
    <t>СПб, Малодетскосельский пр., д. 17-19</t>
  </si>
  <si>
    <t>ЛитА, школа №522, каб 45, 4-й этаж, 8-921-390-36-39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</si>
  <si>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</si>
  <si>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</si>
  <si>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</si>
  <si>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месяца.8-999-518-19-66 ЗВОНИТЬ НА ЭТОТ НОМЕР</t>
  </si>
  <si>
    <t>Крок регион</t>
  </si>
  <si>
    <t>СПб, ул. Барочная д. 10к1</t>
  </si>
  <si>
    <t>8-921-341-26-60, офис 410</t>
  </si>
  <si>
    <t>11:00-18:00</t>
  </si>
  <si>
    <t>только ндс .  Брать телегу (пронос 70м)
в 410 офис.  особое заполнение см. папку  8-921-938-69-78 Николай или 8-921-798-22-73 Александр.</t>
  </si>
  <si>
    <t>Водоносов-Александра</t>
  </si>
  <si>
    <t>СПб, ул. Маршала Захарова д. 28</t>
  </si>
  <si>
    <t>школа 549, 8-911-083-26-30 ЗВОНИТЬ за 30 минут</t>
  </si>
  <si>
    <t>11:00-13:00</t>
  </si>
  <si>
    <t>созвон за полчаса. НОВАЯ ЦЕНА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</si>
  <si>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</si>
  <si>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</si>
  <si>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</si>
  <si>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</si>
  <si>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</si>
  <si>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Клиент№6679</t>
  </si>
  <si>
    <t>СПб, ул. Степана Разина д. 9</t>
  </si>
  <si>
    <t>самовывоз</t>
  </si>
  <si>
    <t>Митя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</si>
  <si>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</si>
  <si>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</si>
  <si>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</si>
  <si>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ДЛЯ ПРОПУСКА! .Должны пустить на территорию, если не пускают - звоните в офис.  ЕСЛИ БУДЕТ ПОДЪЁМ - 10 руб/бут .8-911-089-15-63, 8-911-738-35-28</t>
  </si>
  <si>
    <t>Клиент №6633</t>
  </si>
  <si>
    <t>ул. Степана Разина д.9</t>
  </si>
  <si>
    <t>Самовывоз</t>
  </si>
  <si>
    <t>Клиент №6930</t>
  </si>
  <si>
    <t>Ул. Степана Разина д.9</t>
  </si>
  <si>
    <t>СПб, Калининский район, улица Комсомола, д. 37 (3)</t>
  </si>
  <si>
    <t>ЛитерА,</t>
  </si>
  <si>
    <t>Федор</t>
  </si>
  <si>
    <t>ЛитерА, 8-921-924-90-96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</si>
  <si>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</si>
  <si>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</si>
  <si>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</si>
  <si>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</si>
  <si>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</si>
  <si>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Клиент №4870</t>
  </si>
  <si>
    <t>самовывоз Ростислав</t>
  </si>
  <si>
    <t>Клиент №4507</t>
  </si>
  <si>
    <t>СПб, Степана Разина д. 9-11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</si>
</sst>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93403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2286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16</v>
      </c>
      <c r="L7" s="57"/>
      <c r="M7" s="57"/>
      <c r="N7" s="57" t="str">
        <f>SUM(I7:M7)</f>
        <v>0</v>
      </c>
      <c r="O7" s="58"/>
      <c r="P7" s="57"/>
      <c r="Q7" s="57">
        <v>2160</v>
      </c>
      <c r="R7" s="57">
        <v>80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4608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91978</v>
      </c>
      <c r="D9" s="46" t="s">
        <v>46</v>
      </c>
      <c r="E9" s="46" t="s">
        <v>47</v>
      </c>
      <c r="F9" s="38" t="s">
        <v>32</v>
      </c>
      <c r="G9" s="46" t="s">
        <v>48</v>
      </c>
      <c r="H9" s="48"/>
      <c r="I9" s="49"/>
      <c r="J9" s="49"/>
      <c r="K9" s="49"/>
      <c r="L9" s="49">
        <v>11</v>
      </c>
      <c r="M9" s="49"/>
      <c r="N9" s="49" t="str">
        <f>SUM(I9:M9)</f>
        <v>0</v>
      </c>
      <c r="O9" s="50"/>
      <c r="P9" s="49">
        <v>1540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2406</v>
      </c>
      <c r="D10" s="46" t="s">
        <v>51</v>
      </c>
      <c r="E10" s="46" t="s">
        <v>52</v>
      </c>
      <c r="F10" s="38" t="s">
        <v>38</v>
      </c>
      <c r="G10" s="46" t="s">
        <v>33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615</v>
      </c>
      <c r="Q10" s="49"/>
      <c r="R10" s="49">
        <v>60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91019</v>
      </c>
      <c r="D11" s="46" t="s">
        <v>54</v>
      </c>
      <c r="E11" s="46" t="s">
        <v>55</v>
      </c>
      <c r="F11" s="38" t="s">
        <v>32</v>
      </c>
      <c r="G11" s="46" t="s">
        <v>56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34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80001</v>
      </c>
      <c r="D12" s="53" t="s">
        <v>58</v>
      </c>
      <c r="E12" s="53" t="s">
        <v>59</v>
      </c>
      <c r="F12" s="55" t="s">
        <v>60</v>
      </c>
      <c r="G12" s="53" t="s">
        <v>56</v>
      </c>
      <c r="H12" s="56"/>
      <c r="I12" s="57">
        <v>20</v>
      </c>
      <c r="J12" s="57"/>
      <c r="K12" s="57"/>
      <c r="L12" s="57"/>
      <c r="M12" s="57"/>
      <c r="N12" s="57" t="str">
        <f>SUM(I12:M12)</f>
        <v>0</v>
      </c>
      <c r="O12" s="58"/>
      <c r="P12" s="57">
        <v>2200</v>
      </c>
      <c r="Q12" s="57"/>
      <c r="R12" s="57"/>
      <c r="S12" s="55" t="s">
        <v>49</v>
      </c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93598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2853</v>
      </c>
      <c r="D14" s="46" t="s">
        <v>67</v>
      </c>
      <c r="E14" s="46" t="s">
        <v>68</v>
      </c>
      <c r="F14" s="38" t="s">
        <v>60</v>
      </c>
      <c r="G14" s="46" t="s">
        <v>33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/>
      <c r="Q14" s="49">
        <v>800</v>
      </c>
      <c r="R14" s="49">
        <v>25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5417</v>
      </c>
      <c r="D15" s="46" t="s">
        <v>71</v>
      </c>
      <c r="E15" s="46" t="s">
        <v>72</v>
      </c>
      <c r="F15" s="38" t="s">
        <v>60</v>
      </c>
      <c r="G15" s="46" t="s">
        <v>33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880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1">
        <v>60109</v>
      </c>
      <c r="D16" s="46" t="s">
        <v>75</v>
      </c>
      <c r="E16" s="46" t="s">
        <v>76</v>
      </c>
      <c r="F16" s="38" t="s">
        <v>77</v>
      </c>
      <c r="G16" s="46" t="s">
        <v>56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-900</v>
      </c>
      <c r="Q16" s="49"/>
      <c r="R16" s="49"/>
      <c r="S16" s="38" t="s">
        <v>49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3625</v>
      </c>
      <c r="D17" s="46" t="s">
        <v>79</v>
      </c>
      <c r="E17" s="46" t="s">
        <v>80</v>
      </c>
      <c r="F17" s="38" t="s">
        <v>38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670</v>
      </c>
      <c r="Q17" s="49"/>
      <c r="R17" s="49"/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94883</v>
      </c>
      <c r="D18" s="46" t="s">
        <v>83</v>
      </c>
      <c r="E18" s="46" t="s">
        <v>84</v>
      </c>
      <c r="F18" s="38" t="s">
        <v>85</v>
      </c>
      <c r="G18" s="46" t="s">
        <v>48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4">
        <v>2452</v>
      </c>
      <c r="D19" s="53" t="s">
        <v>88</v>
      </c>
      <c r="E19" s="53" t="s">
        <v>89</v>
      </c>
      <c r="F19" s="55" t="s">
        <v>32</v>
      </c>
      <c r="G19" s="53" t="s">
        <v>90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51">
        <v>6163</v>
      </c>
      <c r="D20" s="46" t="s">
        <v>92</v>
      </c>
      <c r="E20" s="46" t="s">
        <v>93</v>
      </c>
      <c r="F20" s="38" t="s">
        <v>94</v>
      </c>
      <c r="G20" s="46" t="s">
        <v>48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4">
        <v>975</v>
      </c>
      <c r="D21" s="53" t="s">
        <v>97</v>
      </c>
      <c r="E21" s="53" t="s">
        <v>98</v>
      </c>
      <c r="F21" s="55" t="s">
        <v>99</v>
      </c>
      <c r="G21" s="53" t="s">
        <v>39</v>
      </c>
      <c r="H21" s="56"/>
      <c r="I21" s="57"/>
      <c r="J21" s="57"/>
      <c r="K21" s="57">
        <v>10</v>
      </c>
      <c r="L21" s="57"/>
      <c r="M21" s="57"/>
      <c r="N21" s="57" t="str">
        <f>SUM(I21:M21)</f>
        <v>0</v>
      </c>
      <c r="O21" s="58"/>
      <c r="P21" s="57"/>
      <c r="Q21" s="57">
        <v>1500</v>
      </c>
      <c r="R21" s="57">
        <v>200</v>
      </c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4">
        <v>500051</v>
      </c>
      <c r="D22" s="53" t="s">
        <v>102</v>
      </c>
      <c r="E22" s="53" t="s">
        <v>103</v>
      </c>
      <c r="F22" s="55" t="s">
        <v>64</v>
      </c>
      <c r="G22" s="53" t="s">
        <v>104</v>
      </c>
      <c r="H22" s="56"/>
      <c r="I22" s="57">
        <v>2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208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3507</v>
      </c>
      <c r="D23" s="46" t="s">
        <v>106</v>
      </c>
      <c r="E23" s="46" t="s">
        <v>107</v>
      </c>
      <c r="F23" s="38" t="s">
        <v>64</v>
      </c>
      <c r="G23" s="46" t="s">
        <v>39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865</v>
      </c>
      <c r="Q23" s="49"/>
      <c r="R23" s="49">
        <v>240</v>
      </c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60026</v>
      </c>
      <c r="D24" s="46" t="s">
        <v>110</v>
      </c>
      <c r="E24" s="46" t="s">
        <v>111</v>
      </c>
      <c r="F24" s="38" t="s">
        <v>32</v>
      </c>
      <c r="G24" s="46" t="s">
        <v>33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1737</v>
      </c>
      <c r="D25" s="46" t="s">
        <v>113</v>
      </c>
      <c r="E25" s="46" t="s">
        <v>114</v>
      </c>
      <c r="F25" s="38" t="s">
        <v>94</v>
      </c>
      <c r="G25" s="46" t="s">
        <v>56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990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1">
        <v>94372</v>
      </c>
      <c r="D26" s="46" t="s">
        <v>116</v>
      </c>
      <c r="E26" s="46" t="s">
        <v>117</v>
      </c>
      <c r="F26" s="38" t="s">
        <v>32</v>
      </c>
      <c r="G26" s="46" t="s">
        <v>56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119</v>
      </c>
      <c r="C27" s="54">
        <v>500040</v>
      </c>
      <c r="D27" s="53" t="s">
        <v>120</v>
      </c>
      <c r="E27" s="53" t="s">
        <v>121</v>
      </c>
      <c r="F27" s="55" t="s">
        <v>32</v>
      </c>
      <c r="G27" s="53" t="s">
        <v>104</v>
      </c>
      <c r="H27" s="56"/>
      <c r="I27" s="57">
        <v>10</v>
      </c>
      <c r="J27" s="57"/>
      <c r="K27" s="57"/>
      <c r="L27" s="57"/>
      <c r="M27" s="57">
        <v>6</v>
      </c>
      <c r="N27" s="57" t="str">
        <f>SUM(I27:M27)</f>
        <v>0</v>
      </c>
      <c r="O27" s="58"/>
      <c r="P27" s="57"/>
      <c r="Q27" s="57">
        <v>0</v>
      </c>
      <c r="R27" s="57"/>
      <c r="S27" s="55" t="s">
        <v>122</v>
      </c>
      <c r="T27" s="55" t="s">
        <v>123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1">
        <v>94235</v>
      </c>
      <c r="D28" s="46" t="s">
        <v>124</v>
      </c>
      <c r="E28" s="46" t="s">
        <v>125</v>
      </c>
      <c r="F28" s="38" t="s">
        <v>99</v>
      </c>
      <c r="G28" s="46" t="s">
        <v>33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1110</v>
      </c>
      <c r="Q28" s="49"/>
      <c r="R28" s="49">
        <v>90</v>
      </c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3310</v>
      </c>
      <c r="D29" s="46" t="s">
        <v>127</v>
      </c>
      <c r="E29" s="46" t="s">
        <v>128</v>
      </c>
      <c r="F29" s="38" t="s">
        <v>64</v>
      </c>
      <c r="G29" s="46" t="s">
        <v>104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3290</v>
      </c>
      <c r="D30" s="46" t="s">
        <v>130</v>
      </c>
      <c r="E30" s="46" t="s">
        <v>131</v>
      </c>
      <c r="F30" s="38" t="s">
        <v>32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1">
        <v>94683</v>
      </c>
      <c r="D31" s="46" t="s">
        <v>133</v>
      </c>
      <c r="E31" s="46" t="s">
        <v>134</v>
      </c>
      <c r="F31" s="38" t="s">
        <v>32</v>
      </c>
      <c r="G31" s="46" t="s">
        <v>48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 t="s">
        <v>49</v>
      </c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47">
        <v>3656</v>
      </c>
      <c r="D32" s="46" t="s">
        <v>137</v>
      </c>
      <c r="E32" s="46" t="s">
        <v>138</v>
      </c>
      <c r="F32" s="38" t="s">
        <v>64</v>
      </c>
      <c r="G32" s="46" t="s">
        <v>33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690</v>
      </c>
      <c r="Q32" s="49"/>
      <c r="R32" s="49">
        <v>30</v>
      </c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51">
        <v>94731</v>
      </c>
      <c r="D33" s="46" t="s">
        <v>140</v>
      </c>
      <c r="E33" s="46" t="s">
        <v>141</v>
      </c>
      <c r="F33" s="38" t="s">
        <v>32</v>
      </c>
      <c r="G33" s="46" t="s">
        <v>90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51">
        <v>94402</v>
      </c>
      <c r="D34" s="46" t="s">
        <v>142</v>
      </c>
      <c r="E34" s="46" t="s">
        <v>143</v>
      </c>
      <c r="F34" s="38" t="s">
        <v>144</v>
      </c>
      <c r="G34" s="46" t="s">
        <v>48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3043</v>
      </c>
      <c r="D35" s="46" t="s">
        <v>146</v>
      </c>
      <c r="E35" s="46" t="s">
        <v>147</v>
      </c>
      <c r="F35" s="38" t="s">
        <v>144</v>
      </c>
      <c r="G35" s="46" t="s">
        <v>48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 t="s">
        <v>148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2339</v>
      </c>
      <c r="D36" s="46" t="s">
        <v>149</v>
      </c>
      <c r="E36" s="46" t="s">
        <v>150</v>
      </c>
      <c r="F36" s="38" t="s">
        <v>60</v>
      </c>
      <c r="G36" s="46" t="s">
        <v>104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151</v>
      </c>
      <c r="C37" s="54">
        <v>3162</v>
      </c>
      <c r="D37" s="53" t="s">
        <v>152</v>
      </c>
      <c r="E37" s="53" t="s">
        <v>153</v>
      </c>
      <c r="F37" s="55" t="s">
        <v>154</v>
      </c>
      <c r="G37" s="53" t="s">
        <v>56</v>
      </c>
      <c r="H37" s="56"/>
      <c r="I37" s="57"/>
      <c r="J37" s="57"/>
      <c r="K37" s="57">
        <v>35</v>
      </c>
      <c r="L37" s="57"/>
      <c r="M37" s="57"/>
      <c r="N37" s="57" t="str">
        <f>SUM(I37:M37)</f>
        <v>0</v>
      </c>
      <c r="O37" s="58"/>
      <c r="P37" s="57"/>
      <c r="Q37" s="57">
        <v>5600</v>
      </c>
      <c r="R37" s="57">
        <v>350</v>
      </c>
      <c r="S37" s="55"/>
      <c r="T37" s="55" t="s">
        <v>155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3897</v>
      </c>
      <c r="D38" s="46" t="s">
        <v>156</v>
      </c>
      <c r="E38" s="46" t="s">
        <v>157</v>
      </c>
      <c r="F38" s="38" t="s">
        <v>158</v>
      </c>
      <c r="G38" s="46" t="s">
        <v>39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1080</v>
      </c>
      <c r="Q38" s="49"/>
      <c r="R38" s="49">
        <v>60</v>
      </c>
      <c r="S38" s="38" t="s">
        <v>49</v>
      </c>
      <c r="T38" s="38" t="s">
        <v>159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160</v>
      </c>
      <c r="C39" s="47">
        <v>5964</v>
      </c>
      <c r="D39" s="46" t="s">
        <v>161</v>
      </c>
      <c r="E39" s="46" t="s">
        <v>162</v>
      </c>
      <c r="F39" s="38" t="s">
        <v>163</v>
      </c>
      <c r="G39" s="46" t="s">
        <v>104</v>
      </c>
      <c r="H39" s="48"/>
      <c r="I39" s="49"/>
      <c r="J39" s="49"/>
      <c r="K39" s="49">
        <v>6</v>
      </c>
      <c r="L39" s="49"/>
      <c r="M39" s="49"/>
      <c r="N39" s="49" t="str">
        <f>SUM(I39:M39)</f>
        <v>0</v>
      </c>
      <c r="O39" s="50"/>
      <c r="P39" s="49">
        <v>1080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165</v>
      </c>
      <c r="C40" s="59">
        <v>6882</v>
      </c>
      <c r="D40" s="53" t="s">
        <v>166</v>
      </c>
      <c r="E40" s="53" t="s">
        <v>167</v>
      </c>
      <c r="F40" s="55" t="s">
        <v>32</v>
      </c>
      <c r="G40" s="53" t="s">
        <v>48</v>
      </c>
      <c r="H40" s="56"/>
      <c r="I40" s="57"/>
      <c r="J40" s="57"/>
      <c r="K40" s="57">
        <v>4</v>
      </c>
      <c r="L40" s="57"/>
      <c r="M40" s="57"/>
      <c r="N40" s="57" t="str">
        <f>SUM(I40:M40)</f>
        <v>0</v>
      </c>
      <c r="O40" s="58"/>
      <c r="P40" s="57"/>
      <c r="Q40" s="57">
        <v>720</v>
      </c>
      <c r="R40" s="57"/>
      <c r="S40" s="55"/>
      <c r="T40" s="55"/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168</v>
      </c>
      <c r="C41" s="54">
        <v>3073</v>
      </c>
      <c r="D41" s="53" t="s">
        <v>169</v>
      </c>
      <c r="E41" s="53" t="s">
        <v>170</v>
      </c>
      <c r="F41" s="55" t="s">
        <v>32</v>
      </c>
      <c r="G41" s="53" t="s">
        <v>39</v>
      </c>
      <c r="H41" s="56"/>
      <c r="I41" s="57"/>
      <c r="J41" s="57"/>
      <c r="K41" s="57"/>
      <c r="L41" s="57">
        <v>40</v>
      </c>
      <c r="M41" s="57"/>
      <c r="N41" s="57" t="str">
        <f>SUM(I41:M41)</f>
        <v>0</v>
      </c>
      <c r="O41" s="58"/>
      <c r="P41" s="57"/>
      <c r="Q41" s="57">
        <v>5000</v>
      </c>
      <c r="R41" s="57"/>
      <c r="S41" s="55"/>
      <c r="T41" s="55" t="s">
        <v>171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172</v>
      </c>
      <c r="C42" s="47">
        <v>3862</v>
      </c>
      <c r="D42" s="46" t="s">
        <v>173</v>
      </c>
      <c r="E42" s="46" t="s">
        <v>174</v>
      </c>
      <c r="F42" s="38" t="s">
        <v>99</v>
      </c>
      <c r="G42" s="46" t="s">
        <v>33</v>
      </c>
      <c r="H42" s="48"/>
      <c r="I42" s="49"/>
      <c r="J42" s="49"/>
      <c r="K42" s="49">
        <v>11</v>
      </c>
      <c r="L42" s="49"/>
      <c r="M42" s="49"/>
      <c r="N42" s="49" t="str">
        <f>SUM(I42:M42)</f>
        <v>0</v>
      </c>
      <c r="O42" s="50"/>
      <c r="P42" s="49">
        <v>1430</v>
      </c>
      <c r="Q42" s="49"/>
      <c r="R42" s="49"/>
      <c r="S42" s="38"/>
      <c r="T42" s="38" t="s">
        <v>175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1413</v>
      </c>
      <c r="D43" s="46" t="s">
        <v>176</v>
      </c>
      <c r="E43" s="46" t="s">
        <v>177</v>
      </c>
      <c r="F43" s="38" t="s">
        <v>38</v>
      </c>
      <c r="G43" s="46" t="s">
        <v>33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 t="s">
        <v>178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179</v>
      </c>
      <c r="C44" s="51">
        <v>60143</v>
      </c>
      <c r="D44" s="46" t="s">
        <v>180</v>
      </c>
      <c r="E44" s="46" t="s">
        <v>181</v>
      </c>
      <c r="F44" s="38" t="s">
        <v>182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183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184</v>
      </c>
      <c r="C45" s="54">
        <v>1130</v>
      </c>
      <c r="D45" s="53" t="s">
        <v>185</v>
      </c>
      <c r="E45" s="53" t="s">
        <v>186</v>
      </c>
      <c r="F45" s="55" t="s">
        <v>187</v>
      </c>
      <c r="G45" s="53" t="s">
        <v>90</v>
      </c>
      <c r="H45" s="56"/>
      <c r="I45" s="57"/>
      <c r="J45" s="57">
        <v>40</v>
      </c>
      <c r="K45" s="57"/>
      <c r="L45" s="57"/>
      <c r="M45" s="57"/>
      <c r="N45" s="57" t="str">
        <f>SUM(I45:M45)</f>
        <v>0</v>
      </c>
      <c r="O45" s="58"/>
      <c r="P45" s="57"/>
      <c r="Q45" s="57">
        <v>5000</v>
      </c>
      <c r="R45" s="57"/>
      <c r="S45" s="55"/>
      <c r="T45" s="55" t="s">
        <v>188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189</v>
      </c>
      <c r="C46" s="47">
        <v>555</v>
      </c>
      <c r="D46" s="46" t="s">
        <v>190</v>
      </c>
      <c r="E46" s="46" t="s">
        <v>191</v>
      </c>
      <c r="F46" s="38" t="s">
        <v>192</v>
      </c>
      <c r="G46" s="46" t="s">
        <v>56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1100</v>
      </c>
      <c r="Q46" s="49"/>
      <c r="R46" s="49"/>
      <c r="S46" s="38"/>
      <c r="T46" s="38" t="s">
        <v>193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194</v>
      </c>
      <c r="C47" s="59">
        <v>60092</v>
      </c>
      <c r="D47" s="53" t="s">
        <v>195</v>
      </c>
      <c r="E47" s="53" t="s">
        <v>196</v>
      </c>
      <c r="F47" s="55" t="s">
        <v>60</v>
      </c>
      <c r="G47" s="53" t="s">
        <v>90</v>
      </c>
      <c r="H47" s="56"/>
      <c r="I47" s="57"/>
      <c r="J47" s="57"/>
      <c r="K47" s="57"/>
      <c r="L47" s="57">
        <v>20</v>
      </c>
      <c r="M47" s="57"/>
      <c r="N47" s="57" t="str">
        <f>SUM(I47:M47)</f>
        <v>0</v>
      </c>
      <c r="O47" s="58"/>
      <c r="P47" s="57"/>
      <c r="Q47" s="57">
        <v>2200</v>
      </c>
      <c r="R47" s="57"/>
      <c r="S47" s="55"/>
      <c r="T47" s="55" t="s">
        <v>197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198</v>
      </c>
      <c r="C48" s="47">
        <v>4127</v>
      </c>
      <c r="D48" s="46" t="s">
        <v>199</v>
      </c>
      <c r="E48" s="46" t="s">
        <v>200</v>
      </c>
      <c r="F48" s="38" t="s">
        <v>32</v>
      </c>
      <c r="G48" s="46" t="s">
        <v>104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201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202</v>
      </c>
      <c r="C49" s="54">
        <v>1999</v>
      </c>
      <c r="D49" s="53" t="s">
        <v>203</v>
      </c>
      <c r="E49" s="53" t="s">
        <v>204</v>
      </c>
      <c r="F49" s="55" t="s">
        <v>32</v>
      </c>
      <c r="G49" s="53" t="s">
        <v>90</v>
      </c>
      <c r="H49" s="56"/>
      <c r="I49" s="57"/>
      <c r="J49" s="57"/>
      <c r="K49" s="57">
        <v>100</v>
      </c>
      <c r="L49" s="57"/>
      <c r="M49" s="57"/>
      <c r="N49" s="57" t="str">
        <f>SUM(I49:M49)</f>
        <v>0</v>
      </c>
      <c r="O49" s="58"/>
      <c r="P49" s="57"/>
      <c r="Q49" s="57">
        <v>10000</v>
      </c>
      <c r="R49" s="57">
        <v>180</v>
      </c>
      <c r="S49" s="55"/>
      <c r="T49" s="55" t="s">
        <v>205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206</v>
      </c>
      <c r="C50" s="47"/>
      <c r="D50" s="46" t="s">
        <v>207</v>
      </c>
      <c r="E50" s="46" t="s">
        <v>208</v>
      </c>
      <c r="F50" s="38" t="s">
        <v>32</v>
      </c>
      <c r="G50" s="46" t="s">
        <v>56</v>
      </c>
      <c r="H50" s="48"/>
      <c r="I50" s="49"/>
      <c r="J50" s="49"/>
      <c r="K50" s="49"/>
      <c r="L50" s="49"/>
      <c r="M50" s="49">
        <v>2</v>
      </c>
      <c r="N50" s="49" t="str">
        <f>SUM(I50:M50)</f>
        <v>0</v>
      </c>
      <c r="O50" s="50"/>
      <c r="P50" s="49">
        <v>450</v>
      </c>
      <c r="Q50" s="49"/>
      <c r="R50" s="49"/>
      <c r="S50" s="38" t="s">
        <v>209</v>
      </c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211</v>
      </c>
      <c r="C51" s="54">
        <v>2763</v>
      </c>
      <c r="D51" s="53" t="s">
        <v>212</v>
      </c>
      <c r="E51" s="53" t="s">
        <v>213</v>
      </c>
      <c r="F51" s="55" t="s">
        <v>38</v>
      </c>
      <c r="G51" s="53" t="s">
        <v>48</v>
      </c>
      <c r="H51" s="56"/>
      <c r="I51" s="57"/>
      <c r="J51" s="57"/>
      <c r="K51" s="57"/>
      <c r="L51" s="57">
        <v>2</v>
      </c>
      <c r="M51" s="57"/>
      <c r="N51" s="57" t="str">
        <f>SUM(I51:M51)</f>
        <v>0</v>
      </c>
      <c r="O51" s="58"/>
      <c r="P51" s="57"/>
      <c r="Q51" s="57">
        <v>370</v>
      </c>
      <c r="R51" s="57"/>
      <c r="S51" s="55"/>
      <c r="T51" s="55" t="s">
        <v>214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3801</v>
      </c>
      <c r="D52" s="46" t="s">
        <v>215</v>
      </c>
      <c r="E52" s="46" t="s">
        <v>216</v>
      </c>
      <c r="F52" s="38" t="s">
        <v>60</v>
      </c>
      <c r="G52" s="46" t="s">
        <v>33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217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218</v>
      </c>
      <c r="C53" s="47">
        <v>197</v>
      </c>
      <c r="D53" s="46" t="s">
        <v>219</v>
      </c>
      <c r="E53" s="46" t="s">
        <v>220</v>
      </c>
      <c r="F53" s="38" t="s">
        <v>32</v>
      </c>
      <c r="G53" s="46" t="s">
        <v>39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760</v>
      </c>
      <c r="Q53" s="49"/>
      <c r="R53" s="49">
        <v>40</v>
      </c>
      <c r="S53" s="38"/>
      <c r="T53" s="38" t="s">
        <v>221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222</v>
      </c>
      <c r="C54" s="51">
        <v>6970</v>
      </c>
      <c r="D54" s="46" t="s">
        <v>223</v>
      </c>
      <c r="E54" s="46" t="s">
        <v>224</v>
      </c>
      <c r="F54" s="38" t="s">
        <v>225</v>
      </c>
      <c r="G54" s="46" t="s">
        <v>104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740</v>
      </c>
      <c r="Q54" s="49"/>
      <c r="R54" s="49"/>
      <c r="S54" s="38"/>
      <c r="T54" s="38" t="s">
        <v>226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227</v>
      </c>
      <c r="C55" s="54">
        <v>4610</v>
      </c>
      <c r="D55" s="53" t="s">
        <v>228</v>
      </c>
      <c r="E55" s="53" t="s">
        <v>229</v>
      </c>
      <c r="F55" s="55" t="s">
        <v>230</v>
      </c>
      <c r="G55" s="53" t="s">
        <v>90</v>
      </c>
      <c r="H55" s="56"/>
      <c r="I55" s="57"/>
      <c r="J55" s="57"/>
      <c r="K55" s="57"/>
      <c r="L55" s="57">
        <v>30</v>
      </c>
      <c r="M55" s="57"/>
      <c r="N55" s="57" t="str">
        <f>SUM(I55:M55)</f>
        <v>0</v>
      </c>
      <c r="O55" s="58"/>
      <c r="P55" s="57"/>
      <c r="Q55" s="57">
        <v>3900</v>
      </c>
      <c r="R55" s="57"/>
      <c r="S55" s="55"/>
      <c r="T55" s="55" t="s">
        <v>231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51">
        <v>93503</v>
      </c>
      <c r="D56" s="46" t="s">
        <v>232</v>
      </c>
      <c r="E56" s="46" t="s">
        <v>233</v>
      </c>
      <c r="F56" s="38" t="s">
        <v>60</v>
      </c>
      <c r="G56" s="46" t="s">
        <v>56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234</v>
      </c>
      <c r="C57" s="54">
        <v>716</v>
      </c>
      <c r="D57" s="53" t="s">
        <v>235</v>
      </c>
      <c r="E57" s="53" t="s">
        <v>236</v>
      </c>
      <c r="F57" s="55" t="s">
        <v>60</v>
      </c>
      <c r="G57" s="53" t="s">
        <v>56</v>
      </c>
      <c r="H57" s="56"/>
      <c r="I57" s="57"/>
      <c r="J57" s="57"/>
      <c r="K57" s="57">
        <v>12</v>
      </c>
      <c r="L57" s="57"/>
      <c r="M57" s="57"/>
      <c r="N57" s="57" t="str">
        <f>SUM(I57:M57)</f>
        <v>0</v>
      </c>
      <c r="O57" s="58"/>
      <c r="P57" s="57"/>
      <c r="Q57" s="57">
        <v>1585</v>
      </c>
      <c r="R57" s="57">
        <v>25</v>
      </c>
      <c r="S57" s="55"/>
      <c r="T57" s="55" t="s">
        <v>237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238</v>
      </c>
      <c r="C58" s="59">
        <v>7800</v>
      </c>
      <c r="D58" s="53" t="s">
        <v>239</v>
      </c>
      <c r="E58" s="53"/>
      <c r="F58" s="55" t="s">
        <v>60</v>
      </c>
      <c r="G58" s="53" t="s">
        <v>56</v>
      </c>
      <c r="H58" s="56"/>
      <c r="I58" s="57"/>
      <c r="J58" s="57"/>
      <c r="K58" s="57"/>
      <c r="L58" s="57"/>
      <c r="M58" s="57">
        <v>1</v>
      </c>
      <c r="N58" s="57" t="str">
        <f>SUM(I58:M58)</f>
        <v>0</v>
      </c>
      <c r="O58" s="58"/>
      <c r="P58" s="57">
        <v>0</v>
      </c>
      <c r="Q58" s="57"/>
      <c r="R58" s="57"/>
      <c r="S58" s="55" t="s">
        <v>240</v>
      </c>
      <c r="T58" s="55" t="s">
        <v>241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238</v>
      </c>
      <c r="C59" s="59">
        <v>7800</v>
      </c>
      <c r="D59" s="53" t="s">
        <v>242</v>
      </c>
      <c r="E59" s="53"/>
      <c r="F59" s="55" t="s">
        <v>60</v>
      </c>
      <c r="G59" s="53" t="s">
        <v>48</v>
      </c>
      <c r="H59" s="56"/>
      <c r="I59" s="57"/>
      <c r="J59" s="57"/>
      <c r="K59" s="57"/>
      <c r="L59" s="57"/>
      <c r="M59" s="57">
        <v>1</v>
      </c>
      <c r="N59" s="57" t="str">
        <f>SUM(I59:M59)</f>
        <v>0</v>
      </c>
      <c r="O59" s="58"/>
      <c r="P59" s="57" t="s">
        <v>243</v>
      </c>
      <c r="Q59" s="57"/>
      <c r="R59" s="57"/>
      <c r="S59" s="55" t="s">
        <v>244</v>
      </c>
      <c r="T59" s="55" t="s">
        <v>245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246</v>
      </c>
      <c r="C60" s="54">
        <v>12344</v>
      </c>
      <c r="D60" s="53" t="s">
        <v>247</v>
      </c>
      <c r="E60" s="53" t="s">
        <v>248</v>
      </c>
      <c r="F60" s="55" t="s">
        <v>32</v>
      </c>
      <c r="G60" s="53" t="s">
        <v>48</v>
      </c>
      <c r="H60" s="56"/>
      <c r="I60" s="57"/>
      <c r="J60" s="57"/>
      <c r="K60" s="57"/>
      <c r="L60" s="57">
        <v>4</v>
      </c>
      <c r="M60" s="57"/>
      <c r="N60" s="57" t="str">
        <f>SUM(I60:M60)</f>
        <v>0</v>
      </c>
      <c r="O60" s="58">
        <v>0</v>
      </c>
      <c r="P60" s="57"/>
      <c r="Q60" s="57">
        <v>400</v>
      </c>
      <c r="R60" s="57"/>
      <c r="S60" s="55"/>
      <c r="T60" s="55" t="s">
        <v>249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250</v>
      </c>
      <c r="C61" s="54">
        <v>92173</v>
      </c>
      <c r="D61" s="53" t="s">
        <v>251</v>
      </c>
      <c r="E61" s="53" t="s">
        <v>252</v>
      </c>
      <c r="F61" s="55" t="s">
        <v>32</v>
      </c>
      <c r="G61" s="53" t="s">
        <v>39</v>
      </c>
      <c r="H61" s="56"/>
      <c r="I61" s="57"/>
      <c r="J61" s="57"/>
      <c r="K61" s="57"/>
      <c r="L61" s="57">
        <v>3</v>
      </c>
      <c r="M61" s="57"/>
      <c r="N61" s="57" t="str">
        <f>SUM(I61:M61)</f>
        <v>0</v>
      </c>
      <c r="O61" s="58"/>
      <c r="P61" s="57"/>
      <c r="Q61" s="57">
        <v>585</v>
      </c>
      <c r="R61" s="57">
        <v>30</v>
      </c>
      <c r="S61" s="55"/>
      <c r="T61" s="55" t="s">
        <v>253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254</v>
      </c>
      <c r="C62" s="47">
        <v>1649</v>
      </c>
      <c r="D62" s="46" t="s">
        <v>255</v>
      </c>
      <c r="E62" s="46" t="s">
        <v>256</v>
      </c>
      <c r="F62" s="38" t="s">
        <v>32</v>
      </c>
      <c r="G62" s="46" t="s">
        <v>104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47">
        <v>91509</v>
      </c>
      <c r="D63" s="46" t="s">
        <v>258</v>
      </c>
      <c r="E63" s="46" t="s">
        <v>259</v>
      </c>
      <c r="F63" s="38" t="s">
        <v>260</v>
      </c>
      <c r="G63" s="46" t="s">
        <v>48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</v>
      </c>
      <c r="C64" s="47">
        <v>94289</v>
      </c>
      <c r="D64" s="46" t="s">
        <v>262</v>
      </c>
      <c r="E64" s="46" t="s">
        <v>263</v>
      </c>
      <c r="F64" s="38" t="s">
        <v>38</v>
      </c>
      <c r="G64" s="46" t="s">
        <v>33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265</v>
      </c>
      <c r="C65" s="51">
        <v>6732</v>
      </c>
      <c r="D65" s="46" t="s">
        <v>266</v>
      </c>
      <c r="E65" s="46" t="s">
        <v>267</v>
      </c>
      <c r="F65" s="38" t="s">
        <v>144</v>
      </c>
      <c r="G65" s="46" t="s">
        <v>48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490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268</v>
      </c>
      <c r="C66" s="47"/>
      <c r="D66" s="46" t="s">
        <v>269</v>
      </c>
      <c r="E66" s="46" t="s">
        <v>270</v>
      </c>
      <c r="F66" s="38" t="s">
        <v>32</v>
      </c>
      <c r="G66" s="46" t="s">
        <v>39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2100</v>
      </c>
      <c r="Q66" s="49"/>
      <c r="R66" s="49"/>
      <c r="S66" s="38" t="s">
        <v>271</v>
      </c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273</v>
      </c>
      <c r="C67" s="54">
        <v>91411</v>
      </c>
      <c r="D67" s="53" t="s">
        <v>274</v>
      </c>
      <c r="E67" s="53" t="s">
        <v>275</v>
      </c>
      <c r="F67" s="55" t="s">
        <v>94</v>
      </c>
      <c r="G67" s="53" t="s">
        <v>48</v>
      </c>
      <c r="H67" s="56"/>
      <c r="I67" s="57"/>
      <c r="J67" s="57"/>
      <c r="K67" s="57"/>
      <c r="L67" s="57">
        <v>0</v>
      </c>
      <c r="M67" s="57"/>
      <c r="N67" s="57" t="str">
        <f>SUM(I67:M67)</f>
        <v>0</v>
      </c>
      <c r="O67" s="58"/>
      <c r="P67" s="57"/>
      <c r="Q67" s="57">
        <v>0</v>
      </c>
      <c r="R67" s="57"/>
      <c r="S67" s="55"/>
      <c r="T67" s="55" t="s">
        <v>276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</v>
      </c>
      <c r="C68" s="51">
        <v>94604</v>
      </c>
      <c r="D68" s="46" t="s">
        <v>277</v>
      </c>
      <c r="E68" s="46" t="s">
        <v>278</v>
      </c>
      <c r="F68" s="38" t="s">
        <v>64</v>
      </c>
      <c r="G68" s="46" t="s">
        <v>56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279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92111</v>
      </c>
      <c r="D69" s="46" t="s">
        <v>280</v>
      </c>
      <c r="E69" s="46" t="s">
        <v>281</v>
      </c>
      <c r="F69" s="38" t="s">
        <v>64</v>
      </c>
      <c r="G69" s="46" t="s">
        <v>33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 t="s">
        <v>282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283</v>
      </c>
      <c r="C70" s="54">
        <v>105</v>
      </c>
      <c r="D70" s="53" t="s">
        <v>284</v>
      </c>
      <c r="E70" s="53" t="s">
        <v>285</v>
      </c>
      <c r="F70" s="55" t="s">
        <v>286</v>
      </c>
      <c r="G70" s="53" t="s">
        <v>104</v>
      </c>
      <c r="H70" s="56"/>
      <c r="I70" s="57"/>
      <c r="J70" s="57"/>
      <c r="K70" s="57">
        <v>2</v>
      </c>
      <c r="L70" s="57"/>
      <c r="M70" s="57"/>
      <c r="N70" s="57" t="str">
        <f>SUM(I70:M70)</f>
        <v>0</v>
      </c>
      <c r="O70" s="58"/>
      <c r="P70" s="57"/>
      <c r="Q70" s="57">
        <v>340</v>
      </c>
      <c r="R70" s="57"/>
      <c r="S70" s="55"/>
      <c r="T70" s="55" t="s">
        <v>287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288</v>
      </c>
      <c r="C71" s="51">
        <v>6448</v>
      </c>
      <c r="D71" s="46" t="s">
        <v>289</v>
      </c>
      <c r="E71" s="46" t="s">
        <v>290</v>
      </c>
      <c r="F71" s="38" t="s">
        <v>291</v>
      </c>
      <c r="G71" s="46" t="s">
        <v>33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 t="s">
        <v>73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</v>
      </c>
      <c r="C72" s="47">
        <v>1960</v>
      </c>
      <c r="D72" s="46" t="s">
        <v>292</v>
      </c>
      <c r="E72" s="46" t="s">
        <v>293</v>
      </c>
      <c r="F72" s="38" t="s">
        <v>32</v>
      </c>
      <c r="G72" s="46" t="s">
        <v>104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540</v>
      </c>
      <c r="Q72" s="49"/>
      <c r="R72" s="49"/>
      <c r="S72" s="38"/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295</v>
      </c>
      <c r="C73" s="54">
        <v>2458</v>
      </c>
      <c r="D73" s="53" t="s">
        <v>296</v>
      </c>
      <c r="E73" s="53" t="s">
        <v>297</v>
      </c>
      <c r="F73" s="55" t="s">
        <v>60</v>
      </c>
      <c r="G73" s="53" t="s">
        <v>90</v>
      </c>
      <c r="H73" s="56"/>
      <c r="I73" s="57"/>
      <c r="J73" s="57">
        <v>3</v>
      </c>
      <c r="K73" s="57"/>
      <c r="L73" s="57"/>
      <c r="M73" s="57"/>
      <c r="N73" s="57" t="str">
        <f>SUM(I73:M73)</f>
        <v>0</v>
      </c>
      <c r="O73" s="58"/>
      <c r="P73" s="57"/>
      <c r="Q73" s="57">
        <v>600</v>
      </c>
      <c r="R73" s="57">
        <v>30</v>
      </c>
      <c r="S73" s="55"/>
      <c r="T73" s="55" t="s">
        <v>298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206</v>
      </c>
      <c r="C74" s="47"/>
      <c r="D74" s="46" t="s">
        <v>299</v>
      </c>
      <c r="E74" s="46" t="s">
        <v>300</v>
      </c>
      <c r="F74" s="38" t="s">
        <v>144</v>
      </c>
      <c r="G74" s="46" t="s">
        <v>104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/>
      <c r="R74" s="49"/>
      <c r="S74" s="38"/>
      <c r="T74" s="38" t="s">
        <v>301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47">
        <v>3999</v>
      </c>
      <c r="D75" s="46" t="s">
        <v>302</v>
      </c>
      <c r="E75" s="46" t="s">
        <v>303</v>
      </c>
      <c r="F75" s="38" t="s">
        <v>64</v>
      </c>
      <c r="G75" s="46" t="s">
        <v>39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</v>
      </c>
      <c r="C76" s="47">
        <v>91630</v>
      </c>
      <c r="D76" s="46" t="s">
        <v>305</v>
      </c>
      <c r="E76" s="46" t="s">
        <v>306</v>
      </c>
      <c r="F76" s="38" t="s">
        <v>64</v>
      </c>
      <c r="G76" s="46" t="s">
        <v>90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307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29</v>
      </c>
      <c r="C77" s="47">
        <v>2779</v>
      </c>
      <c r="D77" s="46" t="s">
        <v>308</v>
      </c>
      <c r="E77" s="46" t="s">
        <v>309</v>
      </c>
      <c r="F77" s="38" t="s">
        <v>158</v>
      </c>
      <c r="G77" s="46" t="s">
        <v>39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311</v>
      </c>
      <c r="C78" s="47">
        <v>562</v>
      </c>
      <c r="D78" s="46" t="s">
        <v>312</v>
      </c>
      <c r="E78" s="46" t="s">
        <v>313</v>
      </c>
      <c r="F78" s="38" t="s">
        <v>32</v>
      </c>
      <c r="G78" s="46" t="s">
        <v>33</v>
      </c>
      <c r="H78" s="48"/>
      <c r="I78" s="49"/>
      <c r="J78" s="49"/>
      <c r="K78" s="49">
        <v>6</v>
      </c>
      <c r="L78" s="49"/>
      <c r="M78" s="49"/>
      <c r="N78" s="49" t="str">
        <f>SUM(I78:M78)</f>
        <v>0</v>
      </c>
      <c r="O78" s="50"/>
      <c r="P78" s="49">
        <v>990</v>
      </c>
      <c r="Q78" s="49"/>
      <c r="R78" s="49"/>
      <c r="S78" s="38"/>
      <c r="T78" s="38" t="s">
        <v>314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51">
        <v>94703</v>
      </c>
      <c r="D79" s="46" t="s">
        <v>315</v>
      </c>
      <c r="E79" s="46" t="s">
        <v>316</v>
      </c>
      <c r="F79" s="38" t="s">
        <v>317</v>
      </c>
      <c r="G79" s="46" t="s">
        <v>56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318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29</v>
      </c>
      <c r="C80" s="47">
        <v>1386</v>
      </c>
      <c r="D80" s="46" t="s">
        <v>319</v>
      </c>
      <c r="E80" s="46" t="s">
        <v>320</v>
      </c>
      <c r="F80" s="38" t="s">
        <v>64</v>
      </c>
      <c r="G80" s="46" t="s">
        <v>39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>
        <v>30</v>
      </c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321</v>
      </c>
      <c r="C81" s="51">
        <v>6885</v>
      </c>
      <c r="D81" s="46" t="s">
        <v>322</v>
      </c>
      <c r="E81" s="46" t="s">
        <v>323</v>
      </c>
      <c r="F81" s="38" t="s">
        <v>64</v>
      </c>
      <c r="G81" s="46" t="s">
        <v>39</v>
      </c>
      <c r="H81" s="48"/>
      <c r="I81" s="49"/>
      <c r="J81" s="49">
        <v>3</v>
      </c>
      <c r="K81" s="49"/>
      <c r="L81" s="49"/>
      <c r="M81" s="49"/>
      <c r="N81" s="49" t="str">
        <f>SUM(I81:M81)</f>
        <v>0</v>
      </c>
      <c r="O81" s="50"/>
      <c r="P81" s="49">
        <v>735</v>
      </c>
      <c r="Q81" s="49"/>
      <c r="R81" s="49"/>
      <c r="S81" s="38"/>
      <c r="T81" s="38" t="s">
        <v>324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325</v>
      </c>
      <c r="C82" s="54">
        <v>5919</v>
      </c>
      <c r="D82" s="53" t="s">
        <v>326</v>
      </c>
      <c r="E82" s="53" t="s">
        <v>327</v>
      </c>
      <c r="F82" s="55" t="s">
        <v>328</v>
      </c>
      <c r="G82" s="53" t="s">
        <v>104</v>
      </c>
      <c r="H82" s="56"/>
      <c r="I82" s="57"/>
      <c r="J82" s="57"/>
      <c r="K82" s="57">
        <v>20</v>
      </c>
      <c r="L82" s="57"/>
      <c r="M82" s="57"/>
      <c r="N82" s="57" t="str">
        <f>SUM(I82:M82)</f>
        <v>0</v>
      </c>
      <c r="O82" s="58"/>
      <c r="P82" s="57"/>
      <c r="Q82" s="57">
        <v>2600</v>
      </c>
      <c r="R82" s="57"/>
      <c r="S82" s="55"/>
      <c r="T82" s="55" t="s">
        <v>329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330</v>
      </c>
      <c r="C83" s="47">
        <v>1075</v>
      </c>
      <c r="D83" s="46" t="s">
        <v>331</v>
      </c>
      <c r="E83" s="46" t="s">
        <v>332</v>
      </c>
      <c r="F83" s="38" t="s">
        <v>333</v>
      </c>
      <c r="G83" s="46" t="s">
        <v>48</v>
      </c>
      <c r="H83" s="48"/>
      <c r="I83" s="49"/>
      <c r="J83" s="49"/>
      <c r="K83" s="49"/>
      <c r="L83" s="49">
        <v>5</v>
      </c>
      <c r="M83" s="49"/>
      <c r="N83" s="49" t="str">
        <f>SUM(I83:M83)</f>
        <v>0</v>
      </c>
      <c r="O83" s="50"/>
      <c r="P83" s="49">
        <v>850</v>
      </c>
      <c r="Q83" s="49"/>
      <c r="R83" s="49"/>
      <c r="S83" s="38"/>
      <c r="T83" s="38" t="s">
        <v>334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335</v>
      </c>
      <c r="C84" s="59">
        <v>6220</v>
      </c>
      <c r="D84" s="53" t="s">
        <v>336</v>
      </c>
      <c r="E84" s="53" t="s">
        <v>337</v>
      </c>
      <c r="F84" s="55" t="s">
        <v>338</v>
      </c>
      <c r="G84" s="53" t="s">
        <v>104</v>
      </c>
      <c r="H84" s="56"/>
      <c r="I84" s="57"/>
      <c r="J84" s="57"/>
      <c r="K84" s="57">
        <v>8</v>
      </c>
      <c r="L84" s="57"/>
      <c r="M84" s="57"/>
      <c r="N84" s="57" t="str">
        <f>SUM(I84:M84)</f>
        <v>0</v>
      </c>
      <c r="O84" s="58"/>
      <c r="P84" s="57"/>
      <c r="Q84" s="57">
        <v>1280</v>
      </c>
      <c r="R84" s="57">
        <v>40</v>
      </c>
      <c r="S84" s="55"/>
      <c r="T84" s="55" t="s">
        <v>339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340</v>
      </c>
      <c r="C85" s="51">
        <v>6679</v>
      </c>
      <c r="D85" s="46" t="s">
        <v>341</v>
      </c>
      <c r="E85" s="46" t="s">
        <v>342</v>
      </c>
      <c r="F85" s="38" t="s">
        <v>64</v>
      </c>
      <c r="G85" s="46" t="s">
        <v>343</v>
      </c>
      <c r="H85" s="48"/>
      <c r="I85" s="49"/>
      <c r="J85" s="49">
        <v>3</v>
      </c>
      <c r="K85" s="49"/>
      <c r="L85" s="49"/>
      <c r="M85" s="49"/>
      <c r="N85" s="49" t="str">
        <f>SUM(I85:M85)</f>
        <v>0</v>
      </c>
      <c r="O85" s="50">
        <v>3</v>
      </c>
      <c r="P85" s="49">
        <v>390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344</v>
      </c>
      <c r="C86" s="47">
        <v>1028</v>
      </c>
      <c r="D86" s="46" t="s">
        <v>345</v>
      </c>
      <c r="E86" s="46" t="s">
        <v>346</v>
      </c>
      <c r="F86" s="38" t="s">
        <v>38</v>
      </c>
      <c r="G86" s="46" t="s">
        <v>48</v>
      </c>
      <c r="H86" s="48"/>
      <c r="I86" s="49"/>
      <c r="J86" s="49"/>
      <c r="K86" s="49"/>
      <c r="L86" s="49">
        <v>14</v>
      </c>
      <c r="M86" s="49"/>
      <c r="N86" s="49" t="str">
        <f>SUM(I86:M86)</f>
        <v>0</v>
      </c>
      <c r="O86" s="50"/>
      <c r="P86" s="49">
        <v>1820</v>
      </c>
      <c r="Q86" s="49"/>
      <c r="R86" s="49">
        <v>140</v>
      </c>
      <c r="S86" s="38"/>
      <c r="T86" s="38" t="s">
        <v>347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348</v>
      </c>
      <c r="C87" s="51">
        <v>6633</v>
      </c>
      <c r="D87" s="46" t="s">
        <v>349</v>
      </c>
      <c r="E87" s="46" t="s">
        <v>350</v>
      </c>
      <c r="F87" s="38" t="s">
        <v>60</v>
      </c>
      <c r="G87" s="46" t="s">
        <v>343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>
        <v>300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351</v>
      </c>
      <c r="C88" s="51">
        <v>6930</v>
      </c>
      <c r="D88" s="46" t="s">
        <v>352</v>
      </c>
      <c r="E88" s="46"/>
      <c r="F88" s="38"/>
      <c r="G88" s="46" t="s">
        <v>343</v>
      </c>
      <c r="H88" s="48"/>
      <c r="I88" s="49"/>
      <c r="J88" s="49"/>
      <c r="K88" s="49"/>
      <c r="L88" s="49">
        <v>10</v>
      </c>
      <c r="M88" s="49"/>
      <c r="N88" s="49" t="str">
        <f>SUM(I88:M88)</f>
        <v>0</v>
      </c>
      <c r="O88" s="50"/>
      <c r="P88" s="49">
        <v>1000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57</v>
      </c>
      <c r="C89" s="54">
        <v>80002</v>
      </c>
      <c r="D89" s="53" t="s">
        <v>353</v>
      </c>
      <c r="E89" s="53" t="s">
        <v>354</v>
      </c>
      <c r="F89" s="55" t="s">
        <v>38</v>
      </c>
      <c r="G89" s="53" t="s">
        <v>355</v>
      </c>
      <c r="H89" s="56"/>
      <c r="I89" s="57">
        <v>4</v>
      </c>
      <c r="J89" s="57"/>
      <c r="K89" s="57"/>
      <c r="L89" s="57"/>
      <c r="M89" s="57"/>
      <c r="N89" s="57" t="str">
        <f>SUM(I89:M89)</f>
        <v>0</v>
      </c>
      <c r="O89" s="58"/>
      <c r="P89" s="57">
        <v>440</v>
      </c>
      <c r="Q89" s="57"/>
      <c r="R89" s="57"/>
      <c r="S89" s="55" t="s">
        <v>49</v>
      </c>
      <c r="T89" s="55" t="s">
        <v>356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357</v>
      </c>
      <c r="C90" s="47">
        <v>1824</v>
      </c>
      <c r="D90" s="46" t="s">
        <v>358</v>
      </c>
      <c r="E90" s="46" t="s">
        <v>359</v>
      </c>
      <c r="F90" s="38" t="s">
        <v>360</v>
      </c>
      <c r="G90" s="46" t="s">
        <v>48</v>
      </c>
      <c r="H90" s="48"/>
      <c r="I90" s="49"/>
      <c r="J90" s="49">
        <v>4</v>
      </c>
      <c r="K90" s="49"/>
      <c r="L90" s="49"/>
      <c r="M90" s="49"/>
      <c r="N90" s="49" t="str">
        <f>SUM(I90:M90)</f>
        <v>0</v>
      </c>
      <c r="O90" s="50"/>
      <c r="P90" s="49">
        <v>720</v>
      </c>
      <c r="Q90" s="49"/>
      <c r="R90" s="49"/>
      <c r="S90" s="38"/>
      <c r="T90" s="38" t="s">
        <v>361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362</v>
      </c>
      <c r="C91" s="51">
        <v>994870</v>
      </c>
      <c r="D91" s="46" t="s">
        <v>341</v>
      </c>
      <c r="E91" s="46" t="s">
        <v>363</v>
      </c>
      <c r="F91" s="38" t="s">
        <v>64</v>
      </c>
      <c r="G91" s="46" t="s">
        <v>343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>
        <v>2</v>
      </c>
      <c r="P91" s="49">
        <v>200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364</v>
      </c>
      <c r="C92" s="47">
        <v>4507</v>
      </c>
      <c r="D92" s="46" t="s">
        <v>365</v>
      </c>
      <c r="E92" s="46" t="s">
        <v>350</v>
      </c>
      <c r="F92" s="38"/>
      <c r="G92" s="46" t="s">
        <v>343</v>
      </c>
      <c r="H92" s="48"/>
      <c r="I92" s="49"/>
      <c r="J92" s="49"/>
      <c r="K92" s="49">
        <v>3</v>
      </c>
      <c r="L92" s="49"/>
      <c r="M92" s="49"/>
      <c r="N92" s="49" t="str">
        <f>SUM(I92:M92)</f>
        <v>0</v>
      </c>
      <c r="O92" s="50">
        <v>3</v>
      </c>
      <c r="P92" s="49">
        <v>300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