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<sst xmlns="http://schemas.openxmlformats.org/spreadsheetml/2006/main" uniqueCount="304">
  <si>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</si>
  <si>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</si>
  <si>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</si>
  <si>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</si>
  <si>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</si>
  <si>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</si>
  <si>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</si>
  <si>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</si>
  <si>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</si>
  <si>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</si>
  <si>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</si>
  <si>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</si>
  <si>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</si>
  <si>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</si>
  <si>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</si>
  <si>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</si>
  <si>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</si>
  <si>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</si>
  <si>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</si>
  <si>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</si>
  <si>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</si>
  <si>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</si>
  <si>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</si>
  <si>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</si>
  <si>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</si>
  <si>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</si>
  <si>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</si>
  <si>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</si>
  <si>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</si>
  <si>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</si>
  <si>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</si>
  <si>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</si>
  <si>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бульвар Новаторов д. 63</t>
  </si>
  <si>
    <t>кв. 59, 8-900-650-25-08</t>
  </si>
  <si>
    <t>10:00-13:00</t>
  </si>
  <si>
    <t>Вячеслав</t>
  </si>
  <si>
    <t>новые цены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</si>
  <si>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</si>
  <si>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</si>
  <si>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</si>
  <si>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</si>
  <si>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</si>
  <si>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</si>
  <si>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</si>
  <si>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</si>
  <si>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</si>
  <si>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Владимир</t>
  </si>
  <si>
    <t>новая цена !!!!!!!!ЗАБРАТЬ ПУСТУЮ ТАРУ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</si>
  <si>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</si>
  <si>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</si>
  <si>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</si>
  <si>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12:00-18:00</t>
  </si>
  <si>
    <t>Тимур</t>
  </si>
  <si>
    <t>не раньше 12-00, всегда отправлять счет на почту dir@bakenbards.ru  .новая цена</t>
  </si>
  <si>
    <t>Постер-Принт</t>
  </si>
  <si>
    <t>г. Колпино, СПб, ул. Северная, д. 14</t>
  </si>
  <si>
    <t>8-981-777-38-98 Виктор</t>
  </si>
  <si>
    <t>10:00-15:00</t>
  </si>
  <si>
    <t>ДОВОЗ 12 БУТЫЛЕЙ работают без выходных, о новая цена МОЖНО ДЕЛИТЬ.</t>
  </si>
  <si>
    <t>СПб, Юкковское шоссе,д.  6к4</t>
  </si>
  <si>
    <t>кв. 25,  8-911-783-40-70</t>
  </si>
  <si>
    <t>12:00-17:00</t>
  </si>
  <si>
    <t>Надирбек</t>
  </si>
  <si>
    <t>1 бут в зачет</t>
  </si>
  <si>
    <t>созвон заранее</t>
  </si>
  <si>
    <t>г. Пушкин, СПб, ул. Школьная, д. 39/33</t>
  </si>
  <si>
    <t>кв. 184, 8-921-791-03-70</t>
  </si>
  <si>
    <t>16:00-21:00</t>
  </si>
  <si>
    <t xml:space="preserve">1 - Помпа СТАНДАРТ
 </t>
  </si>
  <si>
    <t>ПОМПА НА ЗАМЕНУ созвон за 30 минут,новые цены. Бутыли с РУЧКОЙ. ПОМОЧЬ СНЯТЬ ПОМПУ и переставить на бутыль</t>
  </si>
  <si>
    <t>Водономика</t>
  </si>
  <si>
    <t>СПб, поселок Шушары, Изборская ул. д. 1</t>
  </si>
  <si>
    <t>кв.117, 8-905-505-17-05</t>
  </si>
  <si>
    <t>новая цена</t>
  </si>
  <si>
    <t>Клиент№2078</t>
  </si>
  <si>
    <t>СПб, ул. Доблести д. 18к1</t>
  </si>
  <si>
    <t>кв. 277, 8-962-686-73-67, 8-905-212-42-83</t>
  </si>
  <si>
    <t>09:00-14:00</t>
  </si>
  <si>
    <t>звонить на 2-й номер телефона НОВАЯ ЦЕНА. СОЗВОН ЕСЛИ НЕ УСПЕВАЕТЕ</t>
  </si>
  <si>
    <t>Клиент№1784</t>
  </si>
  <si>
    <t>СПб, Шуваловский пр., д. 37к1</t>
  </si>
  <si>
    <t>кв. 486, 4-й подъезд, 5-й этаж,  8-981-837-67-87</t>
  </si>
  <si>
    <t>19:00-21:00</t>
  </si>
  <si>
    <t>СПб, Английский пр., д. 30</t>
  </si>
  <si>
    <t>кв. 11, 8-968-191-02-48</t>
  </si>
  <si>
    <t>18:00-21:00</t>
  </si>
  <si>
    <t>Александр</t>
  </si>
  <si>
    <t>созвон. новые цены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</si>
  <si>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</si>
  <si>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</si>
  <si>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</si>
  <si>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</si>
  <si>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БУТЫЛИ!!!1 бут бесплатно что то плавает НОВАЯ ЦЕНА</t>
  </si>
  <si>
    <t>ИП Колдаева</t>
  </si>
  <si>
    <t>г. Колпино, СПб, ул. Финляндская д. 24</t>
  </si>
  <si>
    <t>8-906-244-44-59</t>
  </si>
  <si>
    <t>НОВАЯ ЦЕНА</t>
  </si>
  <si>
    <t>ИКК Лидер водоносов</t>
  </si>
  <si>
    <t>СПб, площадь Конституции, д. 3к2</t>
  </si>
  <si>
    <t>литер А, офис 126, 245-11-15, 40 этаж</t>
  </si>
  <si>
    <t>г. Коммунар, Новое Антропшино, ул. Славянская, д. 9</t>
  </si>
  <si>
    <t>кв.187, 8-999-235-17-97</t>
  </si>
  <si>
    <t>созвон минут за 10 домофона нет</t>
  </si>
  <si>
    <t>ржд</t>
  </si>
  <si>
    <t>СПб, Митрофаньевское шоссе д. 3</t>
  </si>
  <si>
    <t>457-28-64, 8--921-371-26-96</t>
  </si>
  <si>
    <t>10:00-17:00</t>
  </si>
  <si>
    <t xml:space="preserve">1 - ЧЕК (всегда)
 </t>
  </si>
  <si>
    <t>8-981-801-26-41 Передать чек на 66 бут, забрать деньги. ЗАБРАТЬ ПУСТУЮ ВСЮ ТАРУ!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</si>
  <si>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</si>
  <si>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</si>
  <si>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</si>
  <si>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9:00-12:00</t>
  </si>
  <si>
    <t>951-45-14 новая цена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</si>
  <si>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</si>
  <si>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</si>
  <si>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</si>
  <si>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</si>
  <si>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новые цены ,как можно раньше!!!новый счёт на 40 бут. Поставка №1(10 из 40)Доки делать на каждую поставку.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</si>
  <si>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</si>
  <si>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</si>
  <si>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</si>
  <si>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</si>
  <si>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</si>
  <si>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</si>
  <si>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10!!!8-812-490-48-10,  новая цена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</si>
  <si>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</si>
  <si>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</si>
  <si>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</si>
  <si>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поменяли воду на плеску натуральную ,новая цена</t>
  </si>
  <si>
    <t>поселок Тярлево, СПб, Московское шоссе д. 55а</t>
  </si>
  <si>
    <t>Это Пушкин, код от ворот 1212#, общежитие,  комната 5, 8-904-605-08-82</t>
  </si>
  <si>
    <t>СПб, Спасский переулок д.7</t>
  </si>
  <si>
    <t>кафе Чуланчик 572-64-54</t>
  </si>
  <si>
    <t>11:00-14:00</t>
  </si>
  <si>
    <t>Не раньше 11-00 кафе закрыто, в пятницу можно с 10 :30  ,новые цены.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</si>
  <si>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</si>
  <si>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</si>
  <si>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</si>
  <si>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  ,новые цены</t>
  </si>
  <si>
    <t>ПКФ Петро-Васт  водоносов</t>
  </si>
  <si>
    <t>СПб, ул. Хрустальная д. 27</t>
  </si>
  <si>
    <t>3й этаж, 8-981- 908-22-63 Евгения, 412-22-36 (доб.125)</t>
  </si>
  <si>
    <t>довоз 1 БУТ б/п (вместо треснутой) 8-981-908-22-63  подъём+пронос 20 руб/бут . бутыли по стеллажам разместить!! СОЗВОН! новая цена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</si>
  <si>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</si>
  <si>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</si>
  <si>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</si>
  <si>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</si>
  <si>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</si>
  <si>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</si>
  <si>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  новая цена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</si>
  <si>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</si>
  <si>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</si>
  <si>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</si>
  <si>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Кераматика</t>
  </si>
  <si>
    <t>СПб, Горское шоссе, д. 6М</t>
  </si>
  <si>
    <t>склад 1, лестница 2, 8-965-035-98-13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</si>
  <si>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</si>
  <si>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</si>
  <si>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</si>
  <si>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09:00-17:00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</si>
  <si>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</si>
  <si>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</si>
  <si>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</si>
  <si>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</si>
  <si>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</si>
  <si>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Пежо ОФВ</t>
  </si>
  <si>
    <t xml:space="preserve">100 - Сер.Кап. 1-й кат. 19л
 </t>
  </si>
  <si>
    <t>подписывать акт на тару!!</t>
  </si>
  <si>
    <t>АР КАРТОН</t>
  </si>
  <si>
    <t>Горелово, СПб, Волхонское шоссе, д. 4</t>
  </si>
  <si>
    <t>8-921-954-10-96</t>
  </si>
  <si>
    <t xml:space="preserve">10 - Бутыль 19 литров с ручкой
 10 - Пробка для бутылей 19 литров
 </t>
  </si>
  <si>
    <t>Промзона Горелово от офв</t>
  </si>
  <si>
    <t>Университет правосудия</t>
  </si>
  <si>
    <t>СПб, Александровский парк, д.5</t>
  </si>
  <si>
    <t>8-911-794-24-33 Зураб</t>
  </si>
  <si>
    <t xml:space="preserve">48 - Вода Варенька 0,6л негаз
 48 - Вода Капля Росы 0,5 газ
 </t>
  </si>
  <si>
    <t>тендер. Созвон!!
Доки старого образца 
Договор №31807209518 от 18.12.2018 г.</t>
  </si>
  <si>
    <t>Клиент№2727</t>
  </si>
  <si>
    <t>СПб, проспект Обуховской обороны д. 195</t>
  </si>
  <si>
    <t>кв. 849, 8-906-242-18-18</t>
  </si>
  <si>
    <t>новый адрес созвон!по возможности пораньше новая цена</t>
  </si>
  <si>
    <t>Клиент№4391</t>
  </si>
  <si>
    <t>г. Колпино ,СПб,  Лагерное шоссе, д. 49к2</t>
  </si>
  <si>
    <t>кв. 598,  8-966-758-65-64</t>
  </si>
  <si>
    <t>АвестПласт</t>
  </si>
  <si>
    <t>СПб, Свердловская набережная, д. 64</t>
  </si>
  <si>
    <t>пом. 22Н, 702-74-02,, 8-931-976-65-86</t>
  </si>
  <si>
    <t>новая цена СЧЁТ СРАЗУ НА ПОЧТУ КИДАТЬ с пометкой для бухгалтерии bu@avestplast.ru и snab@avestplast.ru  ,.  как можно раньше!!!! постоянно не успеваем до 15-00 доставить.</t>
  </si>
  <si>
    <t>г. Пушкин, ул. Анциферовская, д. 12</t>
  </si>
  <si>
    <t>кв. 7, 8-911-187-57-12</t>
  </si>
  <si>
    <t>15:00-18:00</t>
  </si>
  <si>
    <t>РАНЬШЕ НИКОГО НЕ БУДЕТ новая цена</t>
  </si>
  <si>
    <t>Клиент №152</t>
  </si>
  <si>
    <t>СПб, ул. Благодатная д. 38</t>
  </si>
  <si>
    <t>кв. 1, 8-921-650-85-70, 387-67-35, 8-921-356-99-25</t>
  </si>
  <si>
    <t>09:00-13:00</t>
  </si>
  <si>
    <t>ПОДГОТОВИТЬ СДАЧУ С 5000 ИЛИ ВЗЯТЬ В ОФИСЕ ЕСЛИ ТОЧКА ПЕРВАЯ созвон за 30 мин, заказывают Ё</t>
  </si>
  <si>
    <t>Маркова Лариса Николаевна Нотариус</t>
  </si>
  <si>
    <t>СПб, ул. Жуковского д. 45</t>
  </si>
  <si>
    <t>кв. 16, 8-921-384-82-79</t>
  </si>
  <si>
    <t>подпишут на жуковского 33 Нотариальная контора, пом 7, 579-34-52, 8-921-384-82-79 новая цена</t>
  </si>
  <si>
    <t>СПб, ул. Жуковского д. 33</t>
  </si>
  <si>
    <t>Нотариальная контора, пом 7, 579-34-52, 8-921-384-82-79</t>
  </si>
  <si>
    <t>новая цена подписать документы за 2 адреса</t>
  </si>
  <si>
    <t>Клиент №5801</t>
  </si>
  <si>
    <t>г. Петергоф, СПб, Университетский пр., д.28</t>
  </si>
  <si>
    <t>8-981-773-92-18</t>
  </si>
  <si>
    <t>14:00-17:00</t>
  </si>
  <si>
    <t>математико-механический факультет , новые цены,</t>
  </si>
  <si>
    <t>Клиент№6682</t>
  </si>
  <si>
    <t>СПб, ул. Карбышева, д. 10</t>
  </si>
  <si>
    <t>кв. 23  , 8-999-231-38-91</t>
  </si>
  <si>
    <t>созвон за час!!</t>
  </si>
  <si>
    <t>Планета</t>
  </si>
  <si>
    <t>СПб, Межевой канал д. 5</t>
  </si>
  <si>
    <t>литер АН, пом 118, аптечный пункт, 677-60-46, 2-й этаж</t>
  </si>
  <si>
    <t>когда зайдёте на стекле есть телефон- звоните. новая цена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</si>
  <si>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</si>
  <si>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</si>
  <si>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</si>
  <si>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</si>
  <si>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Липром</t>
  </si>
  <si>
    <t>СПб, пр.Непокоренных , 17</t>
  </si>
  <si>
    <t>корпус 4В, офис 414, 8-921-904-39-63</t>
  </si>
  <si>
    <t>ПЕРЕДАТЬ ДОКУМЕНТЫ</t>
  </si>
  <si>
    <t>Фанерный</t>
  </si>
  <si>
    <t>СПб, посёлок Понтонный, ул. Фанерная д. 5</t>
  </si>
  <si>
    <t>648-16-15(доб.2242), 8-921-356-48-83</t>
  </si>
  <si>
    <t>НА офис.В 1с - СВЕЗА, 
НОВЫЕ ЦЕНЫ по 100р/бут.</t>
  </si>
  <si>
    <t>Автошкола Гепард (бывш. Автошкола А24)</t>
  </si>
  <si>
    <t>СПб, пр. Ударников д. 17</t>
  </si>
  <si>
    <t>автошкола 8-921-789-55-62</t>
  </si>
  <si>
    <t>до 16</t>
  </si>
  <si>
    <t>переехали новый адрес созвон за 30 мин</t>
  </si>
  <si>
    <t>СПб, ул. Евдокама Огнева д.4</t>
  </si>
  <si>
    <t>К2, №458, КАБИНЕТ №29, 8-911-799-71-24</t>
  </si>
  <si>
    <t>новая цена СОЗВОН ЗА 30 МИНУТ ЧТОБЫ УЧИТЕЛЬ ПОДОШЁЛ. не позже 15-00!!!! созвон если не успеваете.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</si>
  <si>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</si>
  <si>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</si>
  <si>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</si>
  <si>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</si>
  <si>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СПб, ул. Вадима Шефнера д10к2</t>
  </si>
  <si>
    <t>кв26 8-981-680-95-98</t>
  </si>
  <si>
    <t>новые цены. хотели оплачивать на карту</t>
  </si>
  <si>
    <t>Клиент№5686</t>
  </si>
  <si>
    <t>СПБ,Пушкинский р-он, Шушары, Славянка, ул. Ростовская, д. 19/3</t>
  </si>
  <si>
    <t>кв. 20, 8-921-657-89-79</t>
  </si>
  <si>
    <t>12:00-15:00</t>
  </si>
  <si>
    <t>СОЗВОН ЗА 30 МИНУТ КАК ПОЕДЕТЕ В СЛАВЯНКУ. новые цены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</si>
  <si>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</si>
  <si>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</si>
  <si>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</si>
  <si>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</si>
  <si>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</si>
  <si>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</si>
  <si>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</si>
  <si>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с 10!,  8-921-358-39-71.  новая цена</t>
  </si>
  <si>
    <t xml:space="preserve">1 - Кулер для воды Aqua Expert 08MD
 </t>
  </si>
  <si>
    <t>подписать договор 614-64-48   новые цены. звонить на этот номер 8-911-418-30-67 подъём на 4й этаж, в маршруте ничего не требовать.с 10!созвон. Забирать пустую тару!!!!!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</si>
  <si>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</si>
  <si>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</si>
  <si>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</si>
  <si>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</si>
  <si>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7 - Сер.кап. 1-й кат. 19л
 1 - ЧЕК
 </t>
  </si>
  <si>
    <t>В ЭТОТ РАЗ ЗА НАЛИЧКУ ЗАБРАТЬ ПУСТУЮ ТАРУ подписывать АКТ ПРИЕМА-ПЕРЕДАЧИ!!!</t>
  </si>
  <si>
    <t>СПб, ул. Чудновского д.2/11</t>
  </si>
  <si>
    <t>кв.37, 8-921-319-62-69</t>
  </si>
  <si>
    <t>с 18</t>
  </si>
  <si>
    <t>с 18 не раньше!!!Заезд со стороны  Кржижановского  НОВАЯ ЦЕНА</t>
  </si>
  <si>
    <t>Клиент №6631</t>
  </si>
  <si>
    <t>СПб, Кушелевская дорога д.5</t>
  </si>
  <si>
    <t>к3, кв.248, 8-981-902-01-01</t>
  </si>
  <si>
    <t>13:00-17:00</t>
  </si>
  <si>
    <t>2 бут в зачет</t>
  </si>
  <si>
    <t xml:space="preserve">1 - ЧЕК (1-й раз)
 </t>
  </si>
  <si>
    <t>разовый клиент</t>
  </si>
  <si>
    <t>СПб, проспект Динамо, д. 44</t>
  </si>
  <si>
    <t>лит. Б, 8-921-931-77-16</t>
  </si>
  <si>
    <t>9:00-18:00</t>
  </si>
  <si>
    <t xml:space="preserve">3 - Бутыль 19 литров с ручкой
 7 - Пробка для бутылей 19 литров
 1 - ЧЕК (1-й раз)
 </t>
  </si>
  <si>
    <t>Транснефть - Охрана</t>
  </si>
  <si>
    <t>Всеволожский район, поселок Лупполово</t>
  </si>
  <si>
    <t>Иван Павлович – 8-921-631-58-48  Валерий Александрович – 8-981-947-09-12</t>
  </si>
  <si>
    <t xml:space="preserve">10 - Сер.Кап. 1-й кат. 19л
 </t>
  </si>
  <si>
    <t>Подписывать акт приёма-передачи. ВОДА  НА транснефть ОХРАНУ</t>
  </si>
  <si>
    <t>г. Пушкин, СПб, Ленинградская д. 85/12</t>
  </si>
  <si>
    <t>кв. 133, 8911-810-54-23</t>
  </si>
  <si>
    <t>с 18!!!Здесь два адреса в этот раз две бутыли в квартиру 133 
квартиру 116 контактный номер тот квартиру редактируем в 1с вручную</t>
  </si>
  <si>
    <t>СПб, ул. Ленская, д. 4к3</t>
  </si>
  <si>
    <t>кв. 78, 9-й этаж, 8-964-390-54-11</t>
  </si>
  <si>
    <t>НЕ УСПЕЕТЕ ЗВОНИТЕ по возможности пораньше! НОВАЯ ЦЕНА</t>
  </si>
  <si>
    <t>Клиент№6850</t>
  </si>
  <si>
    <t>Спб, Набережная реки Фонтанки д.76</t>
  </si>
  <si>
    <t>кв.5, 8-965-013-50-71</t>
  </si>
  <si>
    <t>16:00-19:00</t>
  </si>
  <si>
    <t>ВОЗИТЬ В СТРОГО УКАЗАННОЕ ВРЕМЯ</t>
  </si>
  <si>
    <t>Веганика</t>
  </si>
  <si>
    <t>СПб, Степана Разина д. 9-11</t>
  </si>
  <si>
    <t>кто то на нашей терр.</t>
  </si>
  <si>
    <t>до 13</t>
  </si>
  <si>
    <t>-</t>
  </si>
  <si>
    <t>в этот раз по безналу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</si>
</sst>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8" sqref="A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4928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410</v>
      </c>
      <c r="Q6" s="49"/>
      <c r="R6" s="49">
        <v>40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93181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18</v>
      </c>
      <c r="M7" s="49"/>
      <c r="N7" s="49" t="str">
        <f>SUM(I7:M7)</f>
        <v>0</v>
      </c>
      <c r="O7" s="50"/>
      <c r="P7" s="49">
        <v>2520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4">
        <v>6220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/>
      <c r="J8" s="57"/>
      <c r="K8" s="57">
        <v>5</v>
      </c>
      <c r="L8" s="57"/>
      <c r="M8" s="57"/>
      <c r="N8" s="57" t="str">
        <f>SUM(I8:M8)</f>
        <v>0</v>
      </c>
      <c r="O8" s="58"/>
      <c r="P8" s="57"/>
      <c r="Q8" s="57">
        <v>900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9">
        <v>2063</v>
      </c>
      <c r="D9" s="53" t="s">
        <v>49</v>
      </c>
      <c r="E9" s="53" t="s">
        <v>50</v>
      </c>
      <c r="F9" s="55" t="s">
        <v>51</v>
      </c>
      <c r="G9" s="53" t="s">
        <v>52</v>
      </c>
      <c r="H9" s="56"/>
      <c r="I9" s="57"/>
      <c r="J9" s="57"/>
      <c r="K9" s="57"/>
      <c r="L9" s="57">
        <v>6</v>
      </c>
      <c r="M9" s="57"/>
      <c r="N9" s="57" t="str">
        <f>SUM(I9:M9)</f>
        <v>0</v>
      </c>
      <c r="O9" s="58"/>
      <c r="P9" s="57"/>
      <c r="Q9" s="57">
        <v>1080</v>
      </c>
      <c r="R9" s="57">
        <v>60</v>
      </c>
      <c r="S9" s="55"/>
      <c r="T9" s="55" t="s">
        <v>53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54</v>
      </c>
      <c r="C10" s="59">
        <v>2888</v>
      </c>
      <c r="D10" s="53" t="s">
        <v>55</v>
      </c>
      <c r="E10" s="53" t="s">
        <v>56</v>
      </c>
      <c r="F10" s="55" t="s">
        <v>57</v>
      </c>
      <c r="G10" s="53" t="s">
        <v>40</v>
      </c>
      <c r="H10" s="56"/>
      <c r="I10" s="57"/>
      <c r="J10" s="57"/>
      <c r="K10" s="57">
        <v>12</v>
      </c>
      <c r="L10" s="57"/>
      <c r="M10" s="57"/>
      <c r="N10" s="57" t="str">
        <f>SUM(I10:M10)</f>
        <v>0</v>
      </c>
      <c r="O10" s="58"/>
      <c r="P10" s="57"/>
      <c r="Q10" s="57">
        <v>1560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51">
        <v>94750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 t="s">
        <v>63</v>
      </c>
      <c r="P11" s="49">
        <v>680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1329</v>
      </c>
      <c r="D12" s="46" t="s">
        <v>65</v>
      </c>
      <c r="E12" s="46" t="s">
        <v>66</v>
      </c>
      <c r="F12" s="38" t="s">
        <v>67</v>
      </c>
      <c r="G12" s="46" t="s">
        <v>52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 t="s">
        <v>68</v>
      </c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51">
        <v>60047</v>
      </c>
      <c r="D13" s="46" t="s">
        <v>71</v>
      </c>
      <c r="E13" s="46" t="s">
        <v>72</v>
      </c>
      <c r="F13" s="38" t="s">
        <v>57</v>
      </c>
      <c r="G13" s="46" t="s">
        <v>52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2078</v>
      </c>
      <c r="D14" s="46" t="s">
        <v>75</v>
      </c>
      <c r="E14" s="46" t="s">
        <v>76</v>
      </c>
      <c r="F14" s="38" t="s">
        <v>77</v>
      </c>
      <c r="G14" s="46" t="s">
        <v>35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570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1784</v>
      </c>
      <c r="D15" s="46" t="s">
        <v>80</v>
      </c>
      <c r="E15" s="46" t="s">
        <v>81</v>
      </c>
      <c r="F15" s="38" t="s">
        <v>82</v>
      </c>
      <c r="G15" s="46" t="s">
        <v>62</v>
      </c>
      <c r="H15" s="48"/>
      <c r="I15" s="49"/>
      <c r="J15" s="49">
        <v>5</v>
      </c>
      <c r="K15" s="49"/>
      <c r="L15" s="49"/>
      <c r="M15" s="49"/>
      <c r="N15" s="49" t="str">
        <f>SUM(I15:M15)</f>
        <v>0</v>
      </c>
      <c r="O15" s="50"/>
      <c r="P15" s="49">
        <v>1150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2377</v>
      </c>
      <c r="D16" s="46" t="s">
        <v>83</v>
      </c>
      <c r="E16" s="46" t="s">
        <v>84</v>
      </c>
      <c r="F16" s="38" t="s">
        <v>85</v>
      </c>
      <c r="G16" s="46" t="s">
        <v>86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5988</v>
      </c>
      <c r="D17" s="46" t="s">
        <v>89</v>
      </c>
      <c r="E17" s="46" t="s">
        <v>90</v>
      </c>
      <c r="F17" s="38" t="s">
        <v>91</v>
      </c>
      <c r="G17" s="46" t="s">
        <v>40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93</v>
      </c>
      <c r="C18" s="59">
        <v>2125</v>
      </c>
      <c r="D18" s="53" t="s">
        <v>94</v>
      </c>
      <c r="E18" s="53" t="s">
        <v>95</v>
      </c>
      <c r="F18" s="55" t="s">
        <v>57</v>
      </c>
      <c r="G18" s="53" t="s">
        <v>40</v>
      </c>
      <c r="H18" s="56"/>
      <c r="I18" s="57"/>
      <c r="J18" s="57">
        <v>6</v>
      </c>
      <c r="K18" s="57"/>
      <c r="L18" s="57"/>
      <c r="M18" s="57"/>
      <c r="N18" s="57" t="str">
        <f>SUM(I18:M18)</f>
        <v>0</v>
      </c>
      <c r="O18" s="58"/>
      <c r="P18" s="57"/>
      <c r="Q18" s="57">
        <v>1230</v>
      </c>
      <c r="R18" s="57"/>
      <c r="S18" s="55"/>
      <c r="T18" s="55" t="s">
        <v>96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97</v>
      </c>
      <c r="C19" s="59">
        <v>2394</v>
      </c>
      <c r="D19" s="53" t="s">
        <v>98</v>
      </c>
      <c r="E19" s="53" t="s">
        <v>99</v>
      </c>
      <c r="F19" s="55" t="s">
        <v>57</v>
      </c>
      <c r="G19" s="53" t="s">
        <v>46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1400</v>
      </c>
      <c r="R19" s="57"/>
      <c r="S19" s="55"/>
      <c r="T19" s="55" t="s">
        <v>36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51">
        <v>92696</v>
      </c>
      <c r="D20" s="46" t="s">
        <v>100</v>
      </c>
      <c r="E20" s="46" t="s">
        <v>101</v>
      </c>
      <c r="F20" s="38" t="s">
        <v>61</v>
      </c>
      <c r="G20" s="46" t="s">
        <v>52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70000</v>
      </c>
      <c r="D21" s="46" t="s">
        <v>104</v>
      </c>
      <c r="E21" s="46" t="s">
        <v>105</v>
      </c>
      <c r="F21" s="38" t="s">
        <v>106</v>
      </c>
      <c r="G21" s="46" t="s">
        <v>46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7260</v>
      </c>
      <c r="Q21" s="49"/>
      <c r="R21" s="49"/>
      <c r="S21" s="38" t="s">
        <v>107</v>
      </c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3413</v>
      </c>
      <c r="D22" s="53" t="s">
        <v>110</v>
      </c>
      <c r="E22" s="53" t="s">
        <v>111</v>
      </c>
      <c r="F22" s="55" t="s">
        <v>112</v>
      </c>
      <c r="G22" s="53" t="s">
        <v>86</v>
      </c>
      <c r="H22" s="56"/>
      <c r="I22" s="57"/>
      <c r="J22" s="57"/>
      <c r="K22" s="57"/>
      <c r="L22" s="57">
        <v>4</v>
      </c>
      <c r="M22" s="57"/>
      <c r="N22" s="57" t="str">
        <f>SUM(I22:M22)</f>
        <v>0</v>
      </c>
      <c r="O22" s="58"/>
      <c r="P22" s="57"/>
      <c r="Q22" s="57">
        <v>680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114</v>
      </c>
      <c r="C23" s="59">
        <v>975</v>
      </c>
      <c r="D23" s="53" t="s">
        <v>115</v>
      </c>
      <c r="E23" s="53" t="s">
        <v>116</v>
      </c>
      <c r="F23" s="55" t="s">
        <v>117</v>
      </c>
      <c r="G23" s="53" t="s">
        <v>86</v>
      </c>
      <c r="H23" s="56"/>
      <c r="I23" s="57"/>
      <c r="J23" s="57"/>
      <c r="K23" s="57">
        <v>10</v>
      </c>
      <c r="L23" s="57"/>
      <c r="M23" s="57"/>
      <c r="N23" s="57" t="str">
        <f>SUM(I23:M23)</f>
        <v>0</v>
      </c>
      <c r="O23" s="58"/>
      <c r="P23" s="57"/>
      <c r="Q23" s="57">
        <v>1500</v>
      </c>
      <c r="R23" s="57">
        <v>200</v>
      </c>
      <c r="S23" s="55"/>
      <c r="T23" s="55" t="s">
        <v>118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1471</v>
      </c>
      <c r="D24" s="46" t="s">
        <v>119</v>
      </c>
      <c r="E24" s="46" t="s">
        <v>120</v>
      </c>
      <c r="F24" s="38" t="s">
        <v>106</v>
      </c>
      <c r="G24" s="46" t="s">
        <v>52</v>
      </c>
      <c r="H24" s="48"/>
      <c r="I24" s="49"/>
      <c r="J24" s="49"/>
      <c r="K24" s="49"/>
      <c r="L24" s="49">
        <v>0</v>
      </c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1192</v>
      </c>
      <c r="D25" s="46" t="s">
        <v>123</v>
      </c>
      <c r="E25" s="46" t="s">
        <v>124</v>
      </c>
      <c r="F25" s="38" t="s">
        <v>39</v>
      </c>
      <c r="G25" s="46" t="s">
        <v>86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740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126</v>
      </c>
      <c r="C26" s="59">
        <v>2062</v>
      </c>
      <c r="D26" s="53" t="s">
        <v>127</v>
      </c>
      <c r="E26" s="53" t="s">
        <v>128</v>
      </c>
      <c r="F26" s="55" t="s">
        <v>39</v>
      </c>
      <c r="G26" s="53" t="s">
        <v>46</v>
      </c>
      <c r="H26" s="56"/>
      <c r="I26" s="57"/>
      <c r="J26" s="57">
        <v>4</v>
      </c>
      <c r="K26" s="57"/>
      <c r="L26" s="57"/>
      <c r="M26" s="57"/>
      <c r="N26" s="57" t="str">
        <f>SUM(I26:M26)</f>
        <v>0</v>
      </c>
      <c r="O26" s="58"/>
      <c r="P26" s="57"/>
      <c r="Q26" s="57">
        <v>880</v>
      </c>
      <c r="R26" s="57"/>
      <c r="S26" s="55"/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1072</v>
      </c>
      <c r="D27" s="46" t="s">
        <v>130</v>
      </c>
      <c r="E27" s="46" t="s">
        <v>131</v>
      </c>
      <c r="F27" s="38" t="s">
        <v>34</v>
      </c>
      <c r="G27" s="46" t="s">
        <v>52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495</v>
      </c>
      <c r="Q27" s="49"/>
      <c r="R27" s="49"/>
      <c r="S27" s="38"/>
      <c r="T27" s="38" t="s">
        <v>36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92789</v>
      </c>
      <c r="D28" s="46" t="s">
        <v>132</v>
      </c>
      <c r="E28" s="46" t="s">
        <v>133</v>
      </c>
      <c r="F28" s="38" t="s">
        <v>134</v>
      </c>
      <c r="G28" s="46" t="s">
        <v>86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5192</v>
      </c>
      <c r="D29" s="46" t="s">
        <v>137</v>
      </c>
      <c r="E29" s="46" t="s">
        <v>138</v>
      </c>
      <c r="F29" s="38" t="s">
        <v>134</v>
      </c>
      <c r="G29" s="46" t="s">
        <v>35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490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9">
        <v>2738</v>
      </c>
      <c r="D30" s="53" t="s">
        <v>141</v>
      </c>
      <c r="E30" s="53" t="s">
        <v>142</v>
      </c>
      <c r="F30" s="55" t="s">
        <v>61</v>
      </c>
      <c r="G30" s="53" t="s">
        <v>46</v>
      </c>
      <c r="H30" s="56"/>
      <c r="I30" s="57"/>
      <c r="J30" s="57"/>
      <c r="K30" s="57"/>
      <c r="L30" s="57">
        <v>16</v>
      </c>
      <c r="M30" s="57"/>
      <c r="N30" s="57" t="str">
        <f>SUM(I30:M30)</f>
        <v>0</v>
      </c>
      <c r="O30" s="58"/>
      <c r="P30" s="57"/>
      <c r="Q30" s="57">
        <v>2625</v>
      </c>
      <c r="R30" s="57">
        <v>300</v>
      </c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144</v>
      </c>
      <c r="C31" s="59">
        <v>3799</v>
      </c>
      <c r="D31" s="53" t="s">
        <v>145</v>
      </c>
      <c r="E31" s="53" t="s">
        <v>146</v>
      </c>
      <c r="F31" s="55" t="s">
        <v>39</v>
      </c>
      <c r="G31" s="53" t="s">
        <v>35</v>
      </c>
      <c r="H31" s="56"/>
      <c r="I31" s="57"/>
      <c r="J31" s="57"/>
      <c r="K31" s="57">
        <v>10</v>
      </c>
      <c r="L31" s="57"/>
      <c r="M31" s="57"/>
      <c r="N31" s="57" t="str">
        <f>SUM(I31:M31)</f>
        <v>0</v>
      </c>
      <c r="O31" s="58"/>
      <c r="P31" s="57"/>
      <c r="Q31" s="57">
        <v>1400</v>
      </c>
      <c r="R31" s="57">
        <v>150</v>
      </c>
      <c r="S31" s="55"/>
      <c r="T31" s="55" t="s">
        <v>147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144</v>
      </c>
      <c r="C32" s="59">
        <v>3799</v>
      </c>
      <c r="D32" s="53" t="s">
        <v>148</v>
      </c>
      <c r="E32" s="53" t="s">
        <v>149</v>
      </c>
      <c r="F32" s="55" t="s">
        <v>39</v>
      </c>
      <c r="G32" s="53" t="s">
        <v>46</v>
      </c>
      <c r="H32" s="56"/>
      <c r="I32" s="57"/>
      <c r="J32" s="57"/>
      <c r="K32" s="57">
        <v>10</v>
      </c>
      <c r="L32" s="57"/>
      <c r="M32" s="57"/>
      <c r="N32" s="57" t="str">
        <f>SUM(I32:M32)</f>
        <v>0</v>
      </c>
      <c r="O32" s="58"/>
      <c r="P32" s="57"/>
      <c r="Q32" s="57">
        <v>1400</v>
      </c>
      <c r="R32" s="57">
        <v>150</v>
      </c>
      <c r="S32" s="55"/>
      <c r="T32" s="55" t="s">
        <v>150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51">
        <v>94880</v>
      </c>
      <c r="D33" s="46" t="s">
        <v>151</v>
      </c>
      <c r="E33" s="46" t="s">
        <v>152</v>
      </c>
      <c r="F33" s="38" t="s">
        <v>61</v>
      </c>
      <c r="G33" s="46" t="s">
        <v>35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154</v>
      </c>
      <c r="C34" s="59">
        <v>500038</v>
      </c>
      <c r="D34" s="53" t="s">
        <v>155</v>
      </c>
      <c r="E34" s="53" t="s">
        <v>156</v>
      </c>
      <c r="F34" s="55" t="s">
        <v>106</v>
      </c>
      <c r="G34" s="53" t="s">
        <v>62</v>
      </c>
      <c r="H34" s="56"/>
      <c r="I34" s="57"/>
      <c r="J34" s="57"/>
      <c r="K34" s="57"/>
      <c r="L34" s="57">
        <v>6</v>
      </c>
      <c r="M34" s="57"/>
      <c r="N34" s="57" t="str">
        <f>SUM(I34:M34)</f>
        <v>0</v>
      </c>
      <c r="O34" s="58"/>
      <c r="P34" s="57"/>
      <c r="Q34" s="57">
        <v>1020</v>
      </c>
      <c r="R34" s="57"/>
      <c r="S34" s="55"/>
      <c r="T34" s="55" t="s">
        <v>36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157</v>
      </c>
      <c r="C35" s="59">
        <v>500055</v>
      </c>
      <c r="D35" s="53" t="s">
        <v>158</v>
      </c>
      <c r="E35" s="53" t="s">
        <v>159</v>
      </c>
      <c r="F35" s="55" t="s">
        <v>160</v>
      </c>
      <c r="G35" s="53" t="s">
        <v>52</v>
      </c>
      <c r="H35" s="56"/>
      <c r="I35" s="57"/>
      <c r="J35" s="57"/>
      <c r="K35" s="57"/>
      <c r="L35" s="57"/>
      <c r="M35" s="57">
        <v>60</v>
      </c>
      <c r="N35" s="57" t="str">
        <f>SUM(I35:M35)</f>
        <v>0</v>
      </c>
      <c r="O35" s="58"/>
      <c r="P35" s="57"/>
      <c r="Q35" s="57">
        <v>6900</v>
      </c>
      <c r="R35" s="57"/>
      <c r="S35" s="55" t="s">
        <v>161</v>
      </c>
      <c r="T35" s="55" t="s">
        <v>162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163</v>
      </c>
      <c r="C36" s="59">
        <v>50003</v>
      </c>
      <c r="D36" s="53" t="s">
        <v>164</v>
      </c>
      <c r="E36" s="53" t="s">
        <v>165</v>
      </c>
      <c r="F36" s="55" t="s">
        <v>57</v>
      </c>
      <c r="G36" s="53" t="s">
        <v>166</v>
      </c>
      <c r="H36" s="56"/>
      <c r="I36" s="57"/>
      <c r="J36" s="57"/>
      <c r="K36" s="57"/>
      <c r="L36" s="57"/>
      <c r="M36" s="57">
        <v>100</v>
      </c>
      <c r="N36" s="57" t="str">
        <f>SUM(I36:M36)</f>
        <v>0</v>
      </c>
      <c r="O36" s="58"/>
      <c r="P36" s="57"/>
      <c r="Q36" s="57">
        <v>13800</v>
      </c>
      <c r="R36" s="57"/>
      <c r="S36" s="55" t="s">
        <v>167</v>
      </c>
      <c r="T36" s="55" t="s">
        <v>168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169</v>
      </c>
      <c r="C37" s="47"/>
      <c r="D37" s="46" t="s">
        <v>170</v>
      </c>
      <c r="E37" s="46" t="s">
        <v>171</v>
      </c>
      <c r="F37" s="38" t="s">
        <v>106</v>
      </c>
      <c r="G37" s="46" t="s">
        <v>35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500</v>
      </c>
      <c r="R37" s="49"/>
      <c r="S37" s="38" t="s">
        <v>172</v>
      </c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174</v>
      </c>
      <c r="C38" s="54">
        <v>500061</v>
      </c>
      <c r="D38" s="53" t="s">
        <v>175</v>
      </c>
      <c r="E38" s="53" t="s">
        <v>176</v>
      </c>
      <c r="F38" s="55" t="s">
        <v>39</v>
      </c>
      <c r="G38" s="53" t="s">
        <v>86</v>
      </c>
      <c r="H38" s="56"/>
      <c r="I38" s="57"/>
      <c r="J38" s="57"/>
      <c r="K38" s="57"/>
      <c r="L38" s="57"/>
      <c r="M38" s="57">
        <v>3</v>
      </c>
      <c r="N38" s="57" t="str">
        <f>SUM(I38:M38)</f>
        <v>0</v>
      </c>
      <c r="O38" s="58"/>
      <c r="P38" s="57"/>
      <c r="Q38" s="57">
        <v>2904</v>
      </c>
      <c r="R38" s="57"/>
      <c r="S38" s="55" t="s">
        <v>177</v>
      </c>
      <c r="T38" s="55" t="s">
        <v>178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179</v>
      </c>
      <c r="C39" s="47">
        <v>2727</v>
      </c>
      <c r="D39" s="46" t="s">
        <v>180</v>
      </c>
      <c r="E39" s="46" t="s">
        <v>181</v>
      </c>
      <c r="F39" s="38" t="s">
        <v>39</v>
      </c>
      <c r="G39" s="46" t="s">
        <v>46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720</v>
      </c>
      <c r="Q39" s="49"/>
      <c r="R39" s="49"/>
      <c r="S39" s="38"/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47">
        <v>4391</v>
      </c>
      <c r="D40" s="46" t="s">
        <v>184</v>
      </c>
      <c r="E40" s="46" t="s">
        <v>185</v>
      </c>
      <c r="F40" s="38" t="s">
        <v>39</v>
      </c>
      <c r="G40" s="46" t="s">
        <v>40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720</v>
      </c>
      <c r="Q40" s="49"/>
      <c r="R40" s="49"/>
      <c r="S40" s="38"/>
      <c r="T40" s="38" t="s">
        <v>36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186</v>
      </c>
      <c r="C41" s="59">
        <v>2173</v>
      </c>
      <c r="D41" s="53" t="s">
        <v>187</v>
      </c>
      <c r="E41" s="53" t="s">
        <v>188</v>
      </c>
      <c r="F41" s="55" t="s">
        <v>34</v>
      </c>
      <c r="G41" s="53" t="s">
        <v>62</v>
      </c>
      <c r="H41" s="56"/>
      <c r="I41" s="57"/>
      <c r="J41" s="57">
        <v>10</v>
      </c>
      <c r="K41" s="57"/>
      <c r="L41" s="57"/>
      <c r="M41" s="57"/>
      <c r="N41" s="57" t="str">
        <f>SUM(I41:M41)</f>
        <v>0</v>
      </c>
      <c r="O41" s="58"/>
      <c r="P41" s="57"/>
      <c r="Q41" s="57">
        <v>1850</v>
      </c>
      <c r="R41" s="57">
        <v>0</v>
      </c>
      <c r="S41" s="55"/>
      <c r="T41" s="55" t="s">
        <v>189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92206</v>
      </c>
      <c r="D42" s="46" t="s">
        <v>190</v>
      </c>
      <c r="E42" s="46" t="s">
        <v>191</v>
      </c>
      <c r="F42" s="38" t="s">
        <v>192</v>
      </c>
      <c r="G42" s="46" t="s">
        <v>52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152</v>
      </c>
      <c r="D43" s="46" t="s">
        <v>195</v>
      </c>
      <c r="E43" s="46" t="s">
        <v>196</v>
      </c>
      <c r="F43" s="38" t="s">
        <v>197</v>
      </c>
      <c r="G43" s="46" t="s">
        <v>46</v>
      </c>
      <c r="H43" s="48"/>
      <c r="I43" s="49"/>
      <c r="J43" s="49"/>
      <c r="K43" s="49">
        <v>10</v>
      </c>
      <c r="L43" s="49"/>
      <c r="M43" s="49"/>
      <c r="N43" s="49" t="str">
        <f>SUM(I43:M43)</f>
        <v>0</v>
      </c>
      <c r="O43" s="50"/>
      <c r="P43" s="49">
        <v>1300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199</v>
      </c>
      <c r="C44" s="59">
        <v>3002</v>
      </c>
      <c r="D44" s="53" t="s">
        <v>200</v>
      </c>
      <c r="E44" s="53" t="s">
        <v>201</v>
      </c>
      <c r="F44" s="55" t="s">
        <v>39</v>
      </c>
      <c r="G44" s="53" t="s">
        <v>86</v>
      </c>
      <c r="H44" s="56"/>
      <c r="I44" s="57"/>
      <c r="J44" s="57">
        <v>2</v>
      </c>
      <c r="K44" s="57"/>
      <c r="L44" s="57"/>
      <c r="M44" s="57"/>
      <c r="N44" s="57" t="str">
        <f>SUM(I44:M44)</f>
        <v>0</v>
      </c>
      <c r="O44" s="58"/>
      <c r="P44" s="57"/>
      <c r="Q44" s="57">
        <v>450</v>
      </c>
      <c r="R44" s="57"/>
      <c r="S44" s="55"/>
      <c r="T44" s="55" t="s">
        <v>202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199</v>
      </c>
      <c r="C45" s="59">
        <v>3002</v>
      </c>
      <c r="D45" s="53" t="s">
        <v>203</v>
      </c>
      <c r="E45" s="53" t="s">
        <v>204</v>
      </c>
      <c r="F45" s="55" t="s">
        <v>39</v>
      </c>
      <c r="G45" s="53" t="s">
        <v>86</v>
      </c>
      <c r="H45" s="56"/>
      <c r="I45" s="57"/>
      <c r="J45" s="57">
        <v>2</v>
      </c>
      <c r="K45" s="57"/>
      <c r="L45" s="57"/>
      <c r="M45" s="57"/>
      <c r="N45" s="57" t="str">
        <f>SUM(I45:M45)</f>
        <v>0</v>
      </c>
      <c r="O45" s="58"/>
      <c r="P45" s="57"/>
      <c r="Q45" s="57">
        <v>450</v>
      </c>
      <c r="R45" s="57"/>
      <c r="S45" s="55"/>
      <c r="T45" s="55" t="s">
        <v>205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47">
        <v>5801</v>
      </c>
      <c r="D46" s="46" t="s">
        <v>207</v>
      </c>
      <c r="E46" s="46" t="s">
        <v>208</v>
      </c>
      <c r="F46" s="38" t="s">
        <v>209</v>
      </c>
      <c r="G46" s="46" t="s">
        <v>35</v>
      </c>
      <c r="H46" s="48"/>
      <c r="I46" s="49"/>
      <c r="J46" s="49">
        <v>8</v>
      </c>
      <c r="K46" s="49"/>
      <c r="L46" s="49"/>
      <c r="M46" s="49"/>
      <c r="N46" s="49" t="str">
        <f>SUM(I46:M46)</f>
        <v>0</v>
      </c>
      <c r="O46" s="50"/>
      <c r="P46" s="49">
        <v>1560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51">
        <v>6682</v>
      </c>
      <c r="D47" s="46" t="s">
        <v>212</v>
      </c>
      <c r="E47" s="46" t="s">
        <v>213</v>
      </c>
      <c r="F47" s="38" t="s">
        <v>82</v>
      </c>
      <c r="G47" s="46" t="s">
        <v>62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215</v>
      </c>
      <c r="C48" s="59">
        <v>938</v>
      </c>
      <c r="D48" s="53" t="s">
        <v>216</v>
      </c>
      <c r="E48" s="53" t="s">
        <v>217</v>
      </c>
      <c r="F48" s="55" t="s">
        <v>57</v>
      </c>
      <c r="G48" s="53" t="s">
        <v>46</v>
      </c>
      <c r="H48" s="56"/>
      <c r="I48" s="57"/>
      <c r="J48" s="57">
        <v>3</v>
      </c>
      <c r="K48" s="57"/>
      <c r="L48" s="57"/>
      <c r="M48" s="57"/>
      <c r="N48" s="57" t="str">
        <f>SUM(I48:M48)</f>
        <v>0</v>
      </c>
      <c r="O48" s="58"/>
      <c r="P48" s="57"/>
      <c r="Q48" s="57">
        <v>630</v>
      </c>
      <c r="R48" s="57"/>
      <c r="S48" s="55"/>
      <c r="T48" s="55" t="s">
        <v>218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219</v>
      </c>
      <c r="C49" s="59">
        <v>5895</v>
      </c>
      <c r="D49" s="53" t="s">
        <v>220</v>
      </c>
      <c r="E49" s="53" t="s">
        <v>221</v>
      </c>
      <c r="F49" s="55" t="s">
        <v>106</v>
      </c>
      <c r="G49" s="53" t="s">
        <v>40</v>
      </c>
      <c r="H49" s="56"/>
      <c r="I49" s="57"/>
      <c r="J49" s="57"/>
      <c r="K49" s="57">
        <v>25</v>
      </c>
      <c r="L49" s="57"/>
      <c r="M49" s="57"/>
      <c r="N49" s="57" t="str">
        <f>SUM(I49:M49)</f>
        <v>0</v>
      </c>
      <c r="O49" s="58"/>
      <c r="P49" s="57"/>
      <c r="Q49" s="57">
        <v>3250</v>
      </c>
      <c r="R49" s="57"/>
      <c r="S49" s="55"/>
      <c r="T49" s="55" t="s">
        <v>222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223</v>
      </c>
      <c r="C50" s="47"/>
      <c r="D50" s="46" t="s">
        <v>224</v>
      </c>
      <c r="E50" s="46" t="s">
        <v>225</v>
      </c>
      <c r="F50" s="38" t="s">
        <v>106</v>
      </c>
      <c r="G50" s="46" t="s">
        <v>62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/>
      <c r="Q50" s="49">
        <v>0</v>
      </c>
      <c r="R50" s="49"/>
      <c r="S50" s="38"/>
      <c r="T50" s="38" t="s">
        <v>226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227</v>
      </c>
      <c r="C51" s="59">
        <v>1999</v>
      </c>
      <c r="D51" s="53" t="s">
        <v>228</v>
      </c>
      <c r="E51" s="53" t="s">
        <v>229</v>
      </c>
      <c r="F51" s="55" t="s">
        <v>39</v>
      </c>
      <c r="G51" s="53" t="s">
        <v>40</v>
      </c>
      <c r="H51" s="56"/>
      <c r="I51" s="57"/>
      <c r="J51" s="57"/>
      <c r="K51" s="57">
        <v>18</v>
      </c>
      <c r="L51" s="57"/>
      <c r="M51" s="57"/>
      <c r="N51" s="57" t="str">
        <f>SUM(I51:M51)</f>
        <v>0</v>
      </c>
      <c r="O51" s="58"/>
      <c r="P51" s="57"/>
      <c r="Q51" s="57">
        <v>1800</v>
      </c>
      <c r="R51" s="57">
        <v>180</v>
      </c>
      <c r="S51" s="55"/>
      <c r="T51" s="55" t="s">
        <v>230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231</v>
      </c>
      <c r="C52" s="59">
        <v>4416</v>
      </c>
      <c r="D52" s="53" t="s">
        <v>232</v>
      </c>
      <c r="E52" s="53" t="s">
        <v>233</v>
      </c>
      <c r="F52" s="55" t="s">
        <v>234</v>
      </c>
      <c r="G52" s="53" t="s">
        <v>62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660</v>
      </c>
      <c r="R52" s="57"/>
      <c r="S52" s="55"/>
      <c r="T52" s="55" t="s">
        <v>235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51">
        <v>94664</v>
      </c>
      <c r="D53" s="46" t="s">
        <v>236</v>
      </c>
      <c r="E53" s="46" t="s">
        <v>237</v>
      </c>
      <c r="F53" s="38" t="s">
        <v>39</v>
      </c>
      <c r="G53" s="46" t="s">
        <v>46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 t="s">
        <v>107</v>
      </c>
      <c r="T53" s="38" t="s">
        <v>238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239</v>
      </c>
      <c r="C54" s="59">
        <v>870</v>
      </c>
      <c r="D54" s="53" t="s">
        <v>240</v>
      </c>
      <c r="E54" s="53" t="s">
        <v>241</v>
      </c>
      <c r="F54" s="55" t="s">
        <v>57</v>
      </c>
      <c r="G54" s="53" t="s">
        <v>35</v>
      </c>
      <c r="H54" s="56"/>
      <c r="I54" s="57"/>
      <c r="J54" s="57"/>
      <c r="K54" s="57">
        <v>5</v>
      </c>
      <c r="L54" s="57"/>
      <c r="M54" s="57"/>
      <c r="N54" s="57" t="str">
        <f>SUM(I54:M54)</f>
        <v>0</v>
      </c>
      <c r="O54" s="58"/>
      <c r="P54" s="57"/>
      <c r="Q54" s="57">
        <v>850</v>
      </c>
      <c r="R54" s="57"/>
      <c r="S54" s="55"/>
      <c r="T54" s="55" t="s">
        <v>242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92277</v>
      </c>
      <c r="D55" s="46" t="s">
        <v>243</v>
      </c>
      <c r="E55" s="46" t="s">
        <v>244</v>
      </c>
      <c r="F55" s="38" t="s">
        <v>106</v>
      </c>
      <c r="G55" s="46" t="s">
        <v>86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246</v>
      </c>
      <c r="C56" s="47">
        <v>5686</v>
      </c>
      <c r="D56" s="46" t="s">
        <v>247</v>
      </c>
      <c r="E56" s="46" t="s">
        <v>248</v>
      </c>
      <c r="F56" s="38" t="s">
        <v>249</v>
      </c>
      <c r="G56" s="46" t="s">
        <v>52</v>
      </c>
      <c r="H56" s="48"/>
      <c r="I56" s="49"/>
      <c r="J56" s="49">
        <v>1</v>
      </c>
      <c r="K56" s="49"/>
      <c r="L56" s="49"/>
      <c r="M56" s="49"/>
      <c r="N56" s="49" t="str">
        <f>SUM(I56:M56)</f>
        <v>0</v>
      </c>
      <c r="O56" s="50"/>
      <c r="P56" s="49">
        <v>300</v>
      </c>
      <c r="Q56" s="49"/>
      <c r="R56" s="49"/>
      <c r="S56" s="38"/>
      <c r="T56" s="38" t="s">
        <v>250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251</v>
      </c>
      <c r="C57" s="59">
        <v>5558</v>
      </c>
      <c r="D57" s="53" t="s">
        <v>252</v>
      </c>
      <c r="E57" s="53" t="s">
        <v>253</v>
      </c>
      <c r="F57" s="55" t="s">
        <v>106</v>
      </c>
      <c r="G57" s="53" t="s">
        <v>40</v>
      </c>
      <c r="H57" s="56"/>
      <c r="I57" s="57"/>
      <c r="J57" s="57"/>
      <c r="K57" s="57"/>
      <c r="L57" s="57">
        <v>10</v>
      </c>
      <c r="M57" s="57"/>
      <c r="N57" s="57" t="str">
        <f>SUM(I57:M57)</f>
        <v>0</v>
      </c>
      <c r="O57" s="58"/>
      <c r="P57" s="57"/>
      <c r="Q57" s="57">
        <v>1400</v>
      </c>
      <c r="R57" s="57"/>
      <c r="S57" s="55"/>
      <c r="T57" s="55" t="s">
        <v>254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255</v>
      </c>
      <c r="C58" s="47">
        <v>3967</v>
      </c>
      <c r="D58" s="46" t="s">
        <v>256</v>
      </c>
      <c r="E58" s="46" t="s">
        <v>257</v>
      </c>
      <c r="F58" s="38" t="s">
        <v>39</v>
      </c>
      <c r="G58" s="46" t="s">
        <v>35</v>
      </c>
      <c r="H58" s="48"/>
      <c r="I58" s="49"/>
      <c r="J58" s="49">
        <v>10</v>
      </c>
      <c r="K58" s="49"/>
      <c r="L58" s="49"/>
      <c r="M58" s="49"/>
      <c r="N58" s="49" t="str">
        <f>SUM(I58:M58)</f>
        <v>0</v>
      </c>
      <c r="O58" s="50"/>
      <c r="P58" s="49">
        <v>1950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144</v>
      </c>
      <c r="C59" s="59">
        <v>3799</v>
      </c>
      <c r="D59" s="53" t="s">
        <v>145</v>
      </c>
      <c r="E59" s="53" t="s">
        <v>146</v>
      </c>
      <c r="F59" s="55" t="s">
        <v>39</v>
      </c>
      <c r="G59" s="53" t="s">
        <v>35</v>
      </c>
      <c r="H59" s="56"/>
      <c r="I59" s="57"/>
      <c r="J59" s="57"/>
      <c r="K59" s="57"/>
      <c r="L59" s="57"/>
      <c r="M59" s="57"/>
      <c r="N59" s="57" t="str">
        <f>SUM(I59:M59)</f>
        <v>0</v>
      </c>
      <c r="O59" s="58"/>
      <c r="P59" s="57"/>
      <c r="Q59" s="57">
        <v>4000</v>
      </c>
      <c r="R59" s="57">
        <v>0</v>
      </c>
      <c r="S59" s="55" t="s">
        <v>259</v>
      </c>
      <c r="T59" s="55" t="s">
        <v>260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261</v>
      </c>
      <c r="C60" s="59">
        <v>500051</v>
      </c>
      <c r="D60" s="53" t="s">
        <v>262</v>
      </c>
      <c r="E60" s="53" t="s">
        <v>263</v>
      </c>
      <c r="F60" s="55" t="s">
        <v>264</v>
      </c>
      <c r="G60" s="53" t="s">
        <v>86</v>
      </c>
      <c r="H60" s="56"/>
      <c r="I60" s="57"/>
      <c r="J60" s="57"/>
      <c r="K60" s="57"/>
      <c r="L60" s="57"/>
      <c r="M60" s="57">
        <v>7</v>
      </c>
      <c r="N60" s="57" t="str">
        <f>SUM(I60:M60)</f>
        <v>0</v>
      </c>
      <c r="O60" s="58"/>
      <c r="P60" s="57">
        <v>721</v>
      </c>
      <c r="Q60" s="57"/>
      <c r="R60" s="57"/>
      <c r="S60" s="55" t="s">
        <v>265</v>
      </c>
      <c r="T60" s="55" t="s">
        <v>266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92924</v>
      </c>
      <c r="D61" s="46" t="s">
        <v>267</v>
      </c>
      <c r="E61" s="46" t="s">
        <v>268</v>
      </c>
      <c r="F61" s="38" t="s">
        <v>269</v>
      </c>
      <c r="G61" s="46" t="s">
        <v>40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270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271</v>
      </c>
      <c r="C62" s="51">
        <v>6631</v>
      </c>
      <c r="D62" s="46" t="s">
        <v>272</v>
      </c>
      <c r="E62" s="46" t="s">
        <v>273</v>
      </c>
      <c r="F62" s="38" t="s">
        <v>274</v>
      </c>
      <c r="G62" s="46" t="s">
        <v>62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 t="s">
        <v>275</v>
      </c>
      <c r="P62" s="49">
        <v>490</v>
      </c>
      <c r="Q62" s="49"/>
      <c r="R62" s="49"/>
      <c r="S62" s="38" t="s">
        <v>276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277</v>
      </c>
      <c r="C63" s="47"/>
      <c r="D63" s="46" t="s">
        <v>278</v>
      </c>
      <c r="E63" s="46" t="s">
        <v>279</v>
      </c>
      <c r="F63" s="38" t="s">
        <v>280</v>
      </c>
      <c r="G63" s="46" t="s">
        <v>86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1370</v>
      </c>
      <c r="Q63" s="49"/>
      <c r="R63" s="49"/>
      <c r="S63" s="38" t="s">
        <v>281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282</v>
      </c>
      <c r="C64" s="59">
        <v>50016</v>
      </c>
      <c r="D64" s="53" t="s">
        <v>283</v>
      </c>
      <c r="E64" s="53" t="s">
        <v>284</v>
      </c>
      <c r="F64" s="55" t="s">
        <v>106</v>
      </c>
      <c r="G64" s="53" t="s">
        <v>62</v>
      </c>
      <c r="H64" s="56"/>
      <c r="I64" s="57"/>
      <c r="J64" s="57"/>
      <c r="K64" s="57"/>
      <c r="L64" s="57"/>
      <c r="M64" s="57">
        <v>10</v>
      </c>
      <c r="N64" s="57" t="str">
        <f>SUM(I64:M64)</f>
        <v>0</v>
      </c>
      <c r="O64" s="58"/>
      <c r="P64" s="57"/>
      <c r="Q64" s="57">
        <v>900</v>
      </c>
      <c r="R64" s="57"/>
      <c r="S64" s="55" t="s">
        <v>285</v>
      </c>
      <c r="T64" s="55" t="s">
        <v>286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31</v>
      </c>
      <c r="C65" s="51">
        <v>4091</v>
      </c>
      <c r="D65" s="61" t="s">
        <v>287</v>
      </c>
      <c r="E65" s="61" t="s">
        <v>288</v>
      </c>
      <c r="F65" s="63" t="s">
        <v>85</v>
      </c>
      <c r="G65" s="61" t="s">
        <v>52</v>
      </c>
      <c r="H65" s="64"/>
      <c r="I65" s="65"/>
      <c r="J65" s="65"/>
      <c r="K65" s="65"/>
      <c r="L65" s="65">
        <v>2</v>
      </c>
      <c r="M65" s="65"/>
      <c r="N65" s="65" t="str">
        <f>SUM(I65:M65)</f>
        <v>0</v>
      </c>
      <c r="O65" s="66"/>
      <c r="P65" s="65">
        <v>370</v>
      </c>
      <c r="Q65" s="65"/>
      <c r="R65" s="65"/>
      <c r="S65" s="63"/>
      <c r="T65" s="63" t="s">
        <v>289</v>
      </c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0">
        <v>61</v>
      </c>
      <c r="B66" s="61" t="s">
        <v>31</v>
      </c>
      <c r="C66" s="62">
        <v>92506</v>
      </c>
      <c r="D66" s="61" t="s">
        <v>290</v>
      </c>
      <c r="E66" s="61" t="s">
        <v>291</v>
      </c>
      <c r="F66" s="63" t="s">
        <v>34</v>
      </c>
      <c r="G66" s="61" t="s">
        <v>62</v>
      </c>
      <c r="H66" s="64"/>
      <c r="I66" s="65"/>
      <c r="J66" s="65"/>
      <c r="K66" s="65"/>
      <c r="L66" s="65">
        <v>2</v>
      </c>
      <c r="M66" s="65"/>
      <c r="N66" s="65" t="str">
        <f>SUM(I66:M66)</f>
        <v>0</v>
      </c>
      <c r="O66" s="66"/>
      <c r="P66" s="65">
        <v>360</v>
      </c>
      <c r="Q66" s="65"/>
      <c r="R66" s="65"/>
      <c r="S66" s="63"/>
      <c r="T66" s="63" t="s">
        <v>292</v>
      </c>
      <c r="U66" s="63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0">
        <v>62</v>
      </c>
      <c r="B67" s="61" t="s">
        <v>293</v>
      </c>
      <c r="C67" s="51">
        <v>6850</v>
      </c>
      <c r="D67" s="61" t="s">
        <v>294</v>
      </c>
      <c r="E67" s="61" t="s">
        <v>295</v>
      </c>
      <c r="F67" s="63" t="s">
        <v>296</v>
      </c>
      <c r="G67" s="61" t="s">
        <v>86</v>
      </c>
      <c r="H67" s="64"/>
      <c r="I67" s="65"/>
      <c r="J67" s="65">
        <v>1</v>
      </c>
      <c r="K67" s="65"/>
      <c r="L67" s="65"/>
      <c r="M67" s="65"/>
      <c r="N67" s="65" t="str">
        <f>SUM(I67:M67)</f>
        <v>0</v>
      </c>
      <c r="O67" s="66"/>
      <c r="P67" s="65">
        <v>300</v>
      </c>
      <c r="Q67" s="65"/>
      <c r="R67" s="65"/>
      <c r="S67" s="63"/>
      <c r="T67" s="63" t="s">
        <v>297</v>
      </c>
      <c r="U67" s="63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298</v>
      </c>
      <c r="C68" s="59">
        <v>5017</v>
      </c>
      <c r="D68" s="53" t="s">
        <v>299</v>
      </c>
      <c r="E68" s="53" t="s">
        <v>300</v>
      </c>
      <c r="F68" s="55" t="s">
        <v>301</v>
      </c>
      <c r="G68" s="53" t="s">
        <v>302</v>
      </c>
      <c r="H68" s="56"/>
      <c r="I68" s="57"/>
      <c r="J68" s="57"/>
      <c r="K68" s="57"/>
      <c r="L68" s="57">
        <v>5</v>
      </c>
      <c r="M68" s="57"/>
      <c r="N68" s="57" t="str">
        <f>SUM(I68:M68)</f>
        <v>0</v>
      </c>
      <c r="O68" s="58">
        <v>5</v>
      </c>
      <c r="P68" s="57"/>
      <c r="Q68" s="57">
        <v>500</v>
      </c>
      <c r="R68" s="57"/>
      <c r="S68" s="55"/>
      <c r="T68" s="55" t="s">
        <v>303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