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<sst xmlns="http://schemas.openxmlformats.org/spreadsheetml/2006/main" uniqueCount="337">
  <si>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</si>
  <si>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</si>
  <si>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</si>
  <si>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</si>
  <si>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</si>
  <si>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</si>
  <si>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</si>
  <si>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</si>
  <si>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</si>
  <si>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</si>
  <si>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</si>
  <si>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</si>
  <si>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</si>
  <si>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</si>
  <si>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</si>
  <si>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</si>
  <si>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</si>
  <si>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</si>
  <si>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</si>
  <si>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</si>
  <si>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</si>
  <si>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</si>
  <si>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</si>
  <si>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</si>
  <si>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</si>
  <si>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</si>
  <si>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</si>
  <si>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</si>
  <si>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</si>
  <si>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</si>
  <si>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</si>
  <si>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</si>
  <si>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ул. Коллонтай, д. 14/1, лит. Б</t>
  </si>
  <si>
    <t>8-981-777-07-22, созвон</t>
  </si>
  <si>
    <t>10:00-17:00</t>
  </si>
  <si>
    <t>Владимир</t>
  </si>
  <si>
    <t>Созвон заранее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</si>
  <si>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</si>
  <si>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</si>
  <si>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</si>
  <si>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</si>
  <si>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</si>
  <si>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</si>
  <si>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</si>
  <si>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</si>
  <si>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</si>
  <si>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</si>
  <si>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</si>
  <si>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</si>
  <si>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</si>
  <si>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</si>
  <si>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Валерий</t>
  </si>
  <si>
    <t>забирать пустую тару</t>
  </si>
  <si>
    <t>Водоносов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</si>
  <si>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</si>
  <si>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</si>
  <si>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</si>
  <si>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будет),новые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</si>
  <si>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</si>
  <si>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</si>
  <si>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</si>
  <si>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</si>
  <si>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</si>
  <si>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>передать доки от 03.06 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</si>
  <si>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СПб, Ленинский пр. д. 114</t>
  </si>
  <si>
    <t>магазин Афоня, 8-911-217-99-34, 983-43-09</t>
  </si>
  <si>
    <t>10:00-14:00</t>
  </si>
  <si>
    <t>Вячеслав</t>
  </si>
  <si>
    <t>новые цены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</si>
  <si>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</si>
  <si>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</si>
  <si>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</si>
  <si>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</si>
  <si>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</si>
  <si>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</si>
  <si>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</si>
  <si>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</si>
  <si>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МО Введенский</t>
  </si>
  <si>
    <t>СПб,  Вознесенский пр. д.4</t>
  </si>
  <si>
    <t>8-911-921-00-03, 8-911-291-00-00</t>
  </si>
  <si>
    <t>10:00-12:30 14:00-17:00</t>
  </si>
  <si>
    <t>передать доки за 04.02 ,в 1с называются Администрация МО, быть вежливыми,С  13 до 14 - ОБЕД новая цена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</si>
  <si>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</si>
  <si>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</si>
  <si>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</si>
  <si>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</si>
  <si>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</si>
  <si>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</si>
  <si>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</si>
  <si>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</si>
  <si>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ЛВР сервисная компания</t>
  </si>
  <si>
    <t>СПб, набережная Обводного канала, д. 199-201</t>
  </si>
  <si>
    <t>лит. В, пом. 7Н, 8 -911- 925-06-84</t>
  </si>
  <si>
    <t>РЖД (тендер)</t>
  </si>
  <si>
    <t>СПб, ул. Михайлова, д. 12 (1)</t>
  </si>
  <si>
    <t>корпус 2, 8-921-744-25-88 Михаил,  8-911-711-04-93 Галина</t>
  </si>
  <si>
    <t>Федор</t>
  </si>
  <si>
    <t>ЗАБРАТЬ ВСЮ ПУСТУЮ ТАРУ 457-70-07 ЧЕК НА 17 БУТЫЛЕЙ .ПОДНИМАТЬ БУТЫЛИ! 457-70-07</t>
  </si>
  <si>
    <t>ИнфоТеКС</t>
  </si>
  <si>
    <t>СПб, ул. Артиллерийская д. 1</t>
  </si>
  <si>
    <t>литер А  офис 440 (БЦ «Европа Хаус») 8-911-103-08-26,</t>
  </si>
  <si>
    <t>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</si>
  <si>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г. Колпино, СПб, ул. Финляндская д. 16к1</t>
  </si>
  <si>
    <t>кафе Обед &amp; Банкет,  8-965-015-95-63</t>
  </si>
  <si>
    <t>10:00-18:00</t>
  </si>
  <si>
    <t>Чек   новая цена  8-931-970-73-09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</si>
  <si>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</si>
  <si>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</si>
  <si>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</si>
  <si>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</si>
  <si>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</si>
  <si>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</si>
  <si>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</si>
  <si>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</si>
  <si>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</si>
  <si>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</si>
  <si>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</si>
  <si>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</si>
  <si>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</si>
  <si>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</si>
  <si>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</si>
  <si>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</si>
  <si>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</si>
  <si>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</si>
  <si>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</si>
  <si>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</si>
  <si>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</si>
  <si>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</si>
  <si>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</si>
  <si>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</si>
  <si>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</si>
  <si>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передать доки за 22.05 ОБЯЗАТЕЛЬНО ЗАБИРАТЬ ПУСТУЮ ТАРУ ,новая цена, . заказали Ё.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</si>
  <si>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</si>
  <si>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</si>
  <si>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</si>
  <si>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</si>
  <si>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</si>
  <si>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Артиллерийская, д. 1</t>
  </si>
  <si>
    <t>офис 402, 401, 8-950-033-53-69</t>
  </si>
  <si>
    <t>КАК МОЖНО РАНЬШЕ новая цена</t>
  </si>
  <si>
    <t>Спб, Шушары, Новгородский пр-т д. 24</t>
  </si>
  <si>
    <t>к2, 8-904-647-76-74 Даниил</t>
  </si>
  <si>
    <t>11:00-15:00</t>
  </si>
  <si>
    <t>с 11!! новые цены</t>
  </si>
  <si>
    <t>МинТранс</t>
  </si>
  <si>
    <t>г. Петергоф, СПб, ул. Разводная д. 1</t>
  </si>
  <si>
    <t>ГМЗ</t>
  </si>
  <si>
    <t>ТЕНДЕР, подписывать акт.  ГМЗ "Петергоф", 8-981-809-78-52</t>
  </si>
  <si>
    <t>Тучков мост</t>
  </si>
  <si>
    <t>8-981-830-92-32</t>
  </si>
  <si>
    <t>ТЕНДЕР, подписывать акт.</t>
  </si>
  <si>
    <t>Литейный мост</t>
  </si>
  <si>
    <t>8-981-830-87-24</t>
  </si>
  <si>
    <t>Володарский мост</t>
  </si>
  <si>
    <t>8-981-830-86-84</t>
  </si>
  <si>
    <t>Большеохтинский мост</t>
  </si>
  <si>
    <t>8-981-830-85-32</t>
  </si>
  <si>
    <t>Благовещенский мост</t>
  </si>
  <si>
    <t>8-981-769-48-20</t>
  </si>
  <si>
    <t>Биржевой мост</t>
  </si>
  <si>
    <t>8-981-740-21-93</t>
  </si>
  <si>
    <t>СПб, пр. Александровской фермы Путепровод</t>
  </si>
  <si>
    <t>8-981-700-36-90,</t>
  </si>
  <si>
    <t>СПб, мост Александра Невского</t>
  </si>
  <si>
    <t>8-981-740-19-94</t>
  </si>
  <si>
    <t>СПб, ул. Двинская, д.27 литер Г</t>
  </si>
  <si>
    <t>8-911-246-59-61, 1 Канонерский транспортный тоннель СПб ГБУ</t>
  </si>
  <si>
    <t>Транснефть Балтика 2</t>
  </si>
  <si>
    <t>Коллонтай д.14, к.1</t>
  </si>
  <si>
    <t>8-952-370-50-96</t>
  </si>
  <si>
    <t>09:00-17:30</t>
  </si>
  <si>
    <t>СОЗВОН ДЛЯ ПРОПУСКА ЗАРАНЕЕ!
(юридически Усть-Луга)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</si>
  <si>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</si>
  <si>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</si>
  <si>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</si>
  <si>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</si>
  <si>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</si>
  <si>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</si>
  <si>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</si>
  <si>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</si>
  <si>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Клиент№5661</t>
  </si>
  <si>
    <t>СПб, улица Благодатная,д.  20</t>
  </si>
  <si>
    <t>Библиотека, 242-35-78, 8-921-392-38-38</t>
  </si>
  <si>
    <t>СПб, Библиотечный переулок, д. 4к2</t>
  </si>
  <si>
    <t>музей, 457-27-47,</t>
  </si>
  <si>
    <t xml:space="preserve">1 - ЧЕК
 </t>
  </si>
  <si>
    <t>подписывать акт-приёма передачи, за наличку</t>
  </si>
  <si>
    <t>Транснефть Балтика</t>
  </si>
  <si>
    <t>СПб, Мурманское шоссе, 32-й километр</t>
  </si>
  <si>
    <t>8-921-767-74-44, 8-964-380-68-10</t>
  </si>
  <si>
    <t>09:00-17:00</t>
  </si>
  <si>
    <t>Фахри</t>
  </si>
  <si>
    <t>СОЗВОН УТРОМ ДЛЯ ПРОПУСКА  тендер.Обед с 12:30 до 13:30. ЗАБИРАТЬ ПУСТУЮ ТАРУ!! цены по новому контракту
8-921-767-74-44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</si>
  <si>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</si>
  <si>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</si>
  <si>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</si>
  <si>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новая цена , ОСОБОЕ ЗАПОЛНЕНИЕ, документы от 21.06 как можно раньше!  звонить на этот номер 8-911-282-78-17 если не алё 8-904-617-94-67.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</si>
  <si>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</si>
  <si>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</si>
  <si>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</si>
  <si>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</si>
  <si>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СМ БАЗУ! - несколько адресов с разными примечания и ценой, цена новая</t>
  </si>
  <si>
    <t>Бурат</t>
  </si>
  <si>
    <t>Спб, Большой Сампсониевский проспект, д.64</t>
  </si>
  <si>
    <t>Лит Е, оф 804/1 (вход в БЦ с выборгской набережной),8-812-966-09-06</t>
  </si>
  <si>
    <t>перед отгрузкой позвонить в офис проверить оплату</t>
  </si>
  <si>
    <t>Кардиомед</t>
  </si>
  <si>
    <t>СПб, набережная реки Волковки д. 7</t>
  </si>
  <si>
    <t>офис 301, 331-16-12 Елена Кругликова</t>
  </si>
  <si>
    <t xml:space="preserve">100 - Стаканчики для питьевой воды
 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</si>
  <si>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</si>
  <si>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</si>
  <si>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</si>
  <si>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</si>
  <si>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Технолинк</t>
  </si>
  <si>
    <t>СПб, ул. Трефолева д. 2БН</t>
  </si>
  <si>
    <t>БЦ Порт, 8-904-612-63-85 Наталья, 331-58-30</t>
  </si>
  <si>
    <t>16 бутылей в цех и 20 офис в здании - БЦ "ПОРТ"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</si>
  <si>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</si>
  <si>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</si>
  <si>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</si>
  <si>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</si>
  <si>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</si>
  <si>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Клиент 348</t>
  </si>
  <si>
    <t>Пушкин, СПб, посёлок Александровская, 4-я линия д. 32А</t>
  </si>
  <si>
    <t>451-33-52, 8-931-249-74-41, 8-921-375-86-65</t>
  </si>
  <si>
    <t>8-921-375-86-65,созвон, новые цены,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</si>
  <si>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</si>
  <si>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</si>
  <si>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</si>
  <si>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 ,новые цены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</si>
  <si>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</si>
  <si>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</si>
  <si>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</si>
  <si>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Лысенко Иван Петрович - 8-906-228-83-79 , или Крупец Е.Б. 8-906-228-83-42, 8-905-255-01-42 -Андрей новая цена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</si>
  <si>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</si>
  <si>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</si>
  <si>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</si>
  <si>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</si>
  <si>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разовый</t>
  </si>
  <si>
    <t>Спб, Набережная обводного канала д.92</t>
  </si>
  <si>
    <t>бц обводный, Ситиинфо, оф 207 Екатерина - 8-905-252-83-52</t>
  </si>
  <si>
    <t>Подписать документы и забрать проверить везде ли подписали и печати  доки у Риты</t>
  </si>
  <si>
    <t>СПб, Будапештская ул. д. 56</t>
  </si>
  <si>
    <t>кв. 77, 1-й этаж, 8-921-789-00-64</t>
  </si>
  <si>
    <t>19:00-21:00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</si>
  <si>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</si>
  <si>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</si>
  <si>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</si>
  <si>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новая цена, по возможности пораньше</t>
  </si>
  <si>
    <t>СПб, Ленинский пр., д. 140</t>
  </si>
  <si>
    <t>БЦ Загородный Дом, 2-й этаж, секция 229-230, 409-42-58</t>
  </si>
  <si>
    <t xml:space="preserve">100 - Пластиковые стаканчики
 1 - ЧЕК (всегда)
 </t>
  </si>
  <si>
    <t>с 12!!новая цена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</si>
  <si>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</si>
  <si>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</si>
  <si>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</si>
  <si>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 xml:space="preserve">1 - Стойка для бутылей - на 5 бут.
 </t>
  </si>
  <si>
    <t>СПб, ул. Репищева, д. 19</t>
  </si>
  <si>
    <t>кв. 272, 8-962-723-37-51</t>
  </si>
  <si>
    <t>Воду у дверей не оставлять.созвон  новая цена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</si>
  <si>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</si>
  <si>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</si>
  <si>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</si>
  <si>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СПб, Воскресенская набережная, д. 4</t>
  </si>
  <si>
    <t>кв. 235, 4й этаж, лифт есть,  8-931-365-30-80</t>
  </si>
  <si>
    <t>новая цена.</t>
  </si>
  <si>
    <t>Клиент№3351</t>
  </si>
  <si>
    <t>СПб, ул. Ефимова д. 6</t>
  </si>
  <si>
    <t>кв. 8, 3-й эт, 8-911-754-57-10</t>
  </si>
  <si>
    <t>СПб, деревня Кудрово, Европейский пр., д. 18к2</t>
  </si>
  <si>
    <t>кв. 394, 8-921-350-77-04</t>
  </si>
  <si>
    <t>обязательно созвон за час, а не за 5  минут!, чтобы были на месте.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</si>
  <si>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</si>
  <si>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</si>
  <si>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</si>
  <si>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11:00-13:00</t>
  </si>
  <si>
    <t>работают с 11 в понедельник окна !!!!8-921-580-11-09. забирать пустую тару ,новые цены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</si>
  <si>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</si>
  <si>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</si>
  <si>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</si>
  <si>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
Мы должны были 20р</t>
  </si>
  <si>
    <t>СПб, Спасский переулок д.7</t>
  </si>
  <si>
    <t>кафе Чуланчик 572-64-54</t>
  </si>
  <si>
    <t>12:30-15:00</t>
  </si>
  <si>
    <t>с 10-30 будут на месте, обязательно отвезти воду ,новые цены.8-965-017-71-67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</si>
  <si>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</si>
  <si>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</si>
  <si>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</si>
  <si>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</si>
  <si>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Клиент №6391</t>
  </si>
  <si>
    <t>СПб, деревня Кудрово, ул. Столичная д.6</t>
  </si>
  <si>
    <t>к1, кв.8, 1 этаж, 8-981-915-00-05, 8-931-369-99-01</t>
  </si>
  <si>
    <t>12:00-16:00</t>
  </si>
  <si>
    <t>новая цена   8-911-970-05-00</t>
  </si>
  <si>
    <t>Фанерный</t>
  </si>
  <si>
    <t>СПб, посёлок Понтонный, ул. Фанерная д. 5</t>
  </si>
  <si>
    <t>648-16-15(доб.2242), 8-921-356-48-83</t>
  </si>
  <si>
    <t>В 1с - СВЕЗА,в склад
НОВЫЕ ЦЕНЫ по 100р/бут.</t>
  </si>
  <si>
    <t>СПб, ул. Кирочная д.29</t>
  </si>
  <si>
    <t>СПА-салон  "Малина", 8-981-112-42-74</t>
  </si>
  <si>
    <t>Иван</t>
  </si>
  <si>
    <t>СПб, Ленинский пр. д. 110к2</t>
  </si>
  <si>
    <t>кв. 138, 8-951-665-16-33</t>
  </si>
  <si>
    <t>9:00-11:00</t>
  </si>
  <si>
    <t>СОЗВОН. СТРОГО ДО 11! новая цена</t>
  </si>
  <si>
    <t>Клиент№5159</t>
  </si>
  <si>
    <t>СПб, Всеволожский район, посёлок Мурино, ул. Шувалова, д. 16/9</t>
  </si>
  <si>
    <t>кв. 1129, 8-981-954-12-64</t>
  </si>
  <si>
    <t>13:00-17:00</t>
  </si>
  <si>
    <t>оставить возле двери переведут на карту скиньте номер в первой половине дня не смогут поднять трубку ответить ШТРАФ ЗАБРАТЬ ТАРУ НОВАЯ ЦЕНА. созвон.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</si>
  <si>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</si>
  <si>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</si>
  <si>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</si>
  <si>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</si>
  <si>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Клиент№6052</t>
  </si>
  <si>
    <t>СПб, Мытнинская ул. д. 31</t>
  </si>
  <si>
    <t>1й этаж, 8-906-241-14-41</t>
  </si>
  <si>
    <t>СПб, поселок Шушары, ул. Первомайская, д. 15</t>
  </si>
  <si>
    <t>кв. 155, 88-921-444-58-54</t>
  </si>
  <si>
    <t>новые цены.  созвон , если не успеваете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</si>
  <si>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</si>
  <si>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</si>
  <si>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</si>
  <si>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</si>
  <si>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Клиент№5245</t>
  </si>
  <si>
    <t>СПб, Степана Разина д. 9-11</t>
  </si>
  <si>
    <t>Самовывоз</t>
  </si>
  <si>
    <t>до 15</t>
  </si>
  <si>
    <t>Митя</t>
  </si>
  <si>
    <t>Путьрем</t>
  </si>
  <si>
    <t>Лоухи</t>
  </si>
  <si>
    <t xml:space="preserve">3 - Кулер для воды Aqua Expert 08MD
 216 - Вода 6л.
 </t>
  </si>
  <si>
    <t>Документы сделали на всё. 
отгружено 270 из 971 бут
вода 6л (1 бут 19л = 2 бут 6л)</t>
  </si>
  <si>
    <t>город Ржев</t>
  </si>
  <si>
    <t xml:space="preserve">800 - Вода 6л.
 </t>
  </si>
  <si>
    <t>1 бут 19л = 3 бут 6л. 
Отгружено 267 из 662 по договору.
Вода вартемяжская.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</si>
</sst>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6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6220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60092</v>
      </c>
      <c r="D9" s="52" t="s">
        <v>49</v>
      </c>
      <c r="E9" s="52" t="s">
        <v>50</v>
      </c>
      <c r="F9" s="54" t="s">
        <v>34</v>
      </c>
      <c r="G9" s="52" t="s">
        <v>51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2200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2628</v>
      </c>
      <c r="D10" s="46" t="s">
        <v>54</v>
      </c>
      <c r="E10" s="46" t="s">
        <v>55</v>
      </c>
      <c r="F10" s="38" t="s">
        <v>56</v>
      </c>
      <c r="G10" s="46" t="s">
        <v>51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500050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>
        <v>50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4100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91657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1789</v>
      </c>
      <c r="D13" s="52" t="s">
        <v>70</v>
      </c>
      <c r="E13" s="52" t="s">
        <v>71</v>
      </c>
      <c r="F13" s="54" t="s">
        <v>34</v>
      </c>
      <c r="G13" s="52" t="s">
        <v>67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1950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1011</v>
      </c>
      <c r="D14" s="52" t="s">
        <v>74</v>
      </c>
      <c r="E14" s="52" t="s">
        <v>75</v>
      </c>
      <c r="F14" s="54" t="s">
        <v>40</v>
      </c>
      <c r="G14" s="52" t="s">
        <v>62</v>
      </c>
      <c r="H14" s="55"/>
      <c r="I14" s="56"/>
      <c r="J14" s="56">
        <v>25</v>
      </c>
      <c r="K14" s="56"/>
      <c r="L14" s="56"/>
      <c r="M14" s="56"/>
      <c r="N14" s="56" t="str">
        <f>SUM(I14:M14)</f>
        <v>0</v>
      </c>
      <c r="O14" s="57"/>
      <c r="P14" s="56"/>
      <c r="Q14" s="56">
        <v>3000</v>
      </c>
      <c r="R14" s="56">
        <v>125</v>
      </c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167</v>
      </c>
      <c r="D15" s="52" t="s">
        <v>78</v>
      </c>
      <c r="E15" s="52" t="s">
        <v>79</v>
      </c>
      <c r="F15" s="54" t="s">
        <v>80</v>
      </c>
      <c r="G15" s="52" t="s">
        <v>62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570</v>
      </c>
      <c r="R15" s="56">
        <v>0</v>
      </c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870</v>
      </c>
      <c r="D16" s="52" t="s">
        <v>83</v>
      </c>
      <c r="E16" s="52" t="s">
        <v>84</v>
      </c>
      <c r="F16" s="54" t="s">
        <v>61</v>
      </c>
      <c r="G16" s="52" t="s">
        <v>51</v>
      </c>
      <c r="H16" s="55"/>
      <c r="I16" s="56"/>
      <c r="J16" s="56"/>
      <c r="K16" s="56">
        <v>5</v>
      </c>
      <c r="L16" s="56"/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4011</v>
      </c>
      <c r="D17" s="46" t="s">
        <v>86</v>
      </c>
      <c r="E17" s="46" t="s">
        <v>87</v>
      </c>
      <c r="F17" s="38" t="s">
        <v>61</v>
      </c>
      <c r="G17" s="46" t="s">
        <v>62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 t="s">
        <v>88</v>
      </c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9">
        <v>60067</v>
      </c>
      <c r="D18" s="52" t="s">
        <v>91</v>
      </c>
      <c r="E18" s="52" t="s">
        <v>92</v>
      </c>
      <c r="F18" s="54" t="s">
        <v>34</v>
      </c>
      <c r="G18" s="52" t="s">
        <v>46</v>
      </c>
      <c r="H18" s="55"/>
      <c r="I18" s="56"/>
      <c r="J18" s="56"/>
      <c r="K18" s="56"/>
      <c r="L18" s="56">
        <v>6</v>
      </c>
      <c r="M18" s="56"/>
      <c r="N18" s="56" t="str">
        <f>SUM(I18:M18)</f>
        <v>0</v>
      </c>
      <c r="O18" s="57"/>
      <c r="P18" s="56"/>
      <c r="Q18" s="56">
        <v>660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80001</v>
      </c>
      <c r="D19" s="52" t="s">
        <v>94</v>
      </c>
      <c r="E19" s="52" t="s">
        <v>95</v>
      </c>
      <c r="F19" s="54" t="s">
        <v>66</v>
      </c>
      <c r="G19" s="52" t="s">
        <v>96</v>
      </c>
      <c r="H19" s="55"/>
      <c r="I19" s="56">
        <v>15</v>
      </c>
      <c r="J19" s="56"/>
      <c r="K19" s="56"/>
      <c r="L19" s="56"/>
      <c r="M19" s="56"/>
      <c r="N19" s="56" t="str">
        <f>SUM(I19:M19)</f>
        <v>0</v>
      </c>
      <c r="O19" s="57"/>
      <c r="P19" s="56">
        <v>1650</v>
      </c>
      <c r="Q19" s="56"/>
      <c r="R19" s="56">
        <v>220</v>
      </c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4840</v>
      </c>
      <c r="D20" s="52" t="s">
        <v>99</v>
      </c>
      <c r="E20" s="52" t="s">
        <v>100</v>
      </c>
      <c r="F20" s="54" t="s">
        <v>56</v>
      </c>
      <c r="G20" s="52" t="s">
        <v>96</v>
      </c>
      <c r="H20" s="55"/>
      <c r="I20" s="56"/>
      <c r="J20" s="56"/>
      <c r="K20" s="56">
        <v>119</v>
      </c>
      <c r="L20" s="56"/>
      <c r="M20" s="56"/>
      <c r="N20" s="56" t="str">
        <f>SUM(I20:M20)</f>
        <v>0</v>
      </c>
      <c r="O20" s="57"/>
      <c r="P20" s="56"/>
      <c r="Q20" s="56">
        <v>15470</v>
      </c>
      <c r="R20" s="56">
        <v>595</v>
      </c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53</v>
      </c>
      <c r="C21" s="47">
        <v>92776</v>
      </c>
      <c r="D21" s="46" t="s">
        <v>102</v>
      </c>
      <c r="E21" s="46" t="s">
        <v>103</v>
      </c>
      <c r="F21" s="38" t="s">
        <v>104</v>
      </c>
      <c r="G21" s="46" t="s">
        <v>51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 t="s">
        <v>88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4717</v>
      </c>
      <c r="D22" s="52" t="s">
        <v>107</v>
      </c>
      <c r="E22" s="52" t="s">
        <v>108</v>
      </c>
      <c r="F22" s="54" t="s">
        <v>56</v>
      </c>
      <c r="G22" s="52" t="s">
        <v>46</v>
      </c>
      <c r="H22" s="55"/>
      <c r="I22" s="56"/>
      <c r="J22" s="56"/>
      <c r="K22" s="56">
        <v>10</v>
      </c>
      <c r="L22" s="56"/>
      <c r="M22" s="56"/>
      <c r="N22" s="56" t="str">
        <f>SUM(I22:M22)</f>
        <v>0</v>
      </c>
      <c r="O22" s="57"/>
      <c r="P22" s="56"/>
      <c r="Q22" s="56">
        <v>1150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4194</v>
      </c>
      <c r="D23" s="46" t="s">
        <v>111</v>
      </c>
      <c r="E23" s="46" t="s">
        <v>112</v>
      </c>
      <c r="F23" s="38" t="s">
        <v>113</v>
      </c>
      <c r="G23" s="46" t="s">
        <v>46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920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5774</v>
      </c>
      <c r="D24" s="46" t="s">
        <v>116</v>
      </c>
      <c r="E24" s="46" t="s">
        <v>117</v>
      </c>
      <c r="F24" s="38" t="s">
        <v>118</v>
      </c>
      <c r="G24" s="46" t="s">
        <v>67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480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4662</v>
      </c>
      <c r="D25" s="46" t="s">
        <v>121</v>
      </c>
      <c r="E25" s="46" t="s">
        <v>122</v>
      </c>
      <c r="F25" s="38" t="s">
        <v>66</v>
      </c>
      <c r="G25" s="46" t="s">
        <v>46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840</v>
      </c>
      <c r="Q25" s="49"/>
      <c r="R25" s="49"/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3">
        <v>50008</v>
      </c>
      <c r="D26" s="52" t="s">
        <v>125</v>
      </c>
      <c r="E26" s="52" t="s">
        <v>126</v>
      </c>
      <c r="F26" s="54" t="s">
        <v>61</v>
      </c>
      <c r="G26" s="52" t="s">
        <v>67</v>
      </c>
      <c r="H26" s="55"/>
      <c r="I26" s="56">
        <v>23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9752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1019</v>
      </c>
      <c r="D27" s="52" t="s">
        <v>129</v>
      </c>
      <c r="E27" s="52" t="s">
        <v>130</v>
      </c>
      <c r="F27" s="54" t="s">
        <v>61</v>
      </c>
      <c r="G27" s="52" t="s">
        <v>46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1300</v>
      </c>
      <c r="R27" s="56"/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2516</v>
      </c>
      <c r="D28" s="52" t="s">
        <v>133</v>
      </c>
      <c r="E28" s="52" t="s">
        <v>134</v>
      </c>
      <c r="F28" s="54" t="s">
        <v>135</v>
      </c>
      <c r="G28" s="52" t="s">
        <v>96</v>
      </c>
      <c r="H28" s="55"/>
      <c r="I28" s="56"/>
      <c r="J28" s="56"/>
      <c r="K28" s="56"/>
      <c r="L28" s="56">
        <v>5</v>
      </c>
      <c r="M28" s="56"/>
      <c r="N28" s="56" t="str">
        <f>SUM(I28:M28)</f>
        <v>0</v>
      </c>
      <c r="O28" s="57"/>
      <c r="P28" s="56"/>
      <c r="Q28" s="56">
        <v>850</v>
      </c>
      <c r="R28" s="56"/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53</v>
      </c>
      <c r="C29" s="47">
        <v>3356</v>
      </c>
      <c r="D29" s="46" t="s">
        <v>137</v>
      </c>
      <c r="E29" s="46" t="s">
        <v>138</v>
      </c>
      <c r="F29" s="38" t="s">
        <v>66</v>
      </c>
      <c r="G29" s="46" t="s">
        <v>46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53</v>
      </c>
      <c r="C30" s="47">
        <v>4571</v>
      </c>
      <c r="D30" s="46" t="s">
        <v>140</v>
      </c>
      <c r="E30" s="46" t="s">
        <v>141</v>
      </c>
      <c r="F30" s="38" t="s">
        <v>142</v>
      </c>
      <c r="G30" s="46" t="s">
        <v>51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9">
        <v>50058</v>
      </c>
      <c r="D31" s="52" t="s">
        <v>145</v>
      </c>
      <c r="E31" s="52" t="s">
        <v>146</v>
      </c>
      <c r="F31" s="54" t="s">
        <v>34</v>
      </c>
      <c r="G31" s="52" t="s">
        <v>67</v>
      </c>
      <c r="H31" s="55"/>
      <c r="I31" s="56">
        <v>4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456</v>
      </c>
      <c r="R31" s="56"/>
      <c r="S31" s="54"/>
      <c r="T31" s="54" t="s">
        <v>147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9">
        <v>50058</v>
      </c>
      <c r="D32" s="52" t="s">
        <v>148</v>
      </c>
      <c r="E32" s="52" t="s">
        <v>149</v>
      </c>
      <c r="F32" s="54" t="s">
        <v>34</v>
      </c>
      <c r="G32" s="52" t="s">
        <v>62</v>
      </c>
      <c r="H32" s="55"/>
      <c r="I32" s="56">
        <v>7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798</v>
      </c>
      <c r="R32" s="56"/>
      <c r="S32" s="54"/>
      <c r="T32" s="54" t="s">
        <v>150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144</v>
      </c>
      <c r="C33" s="59">
        <v>50058</v>
      </c>
      <c r="D33" s="52" t="s">
        <v>151</v>
      </c>
      <c r="E33" s="52" t="s">
        <v>152</v>
      </c>
      <c r="F33" s="54" t="s">
        <v>34</v>
      </c>
      <c r="G33" s="52" t="s">
        <v>96</v>
      </c>
      <c r="H33" s="55"/>
      <c r="I33" s="56">
        <v>4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456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144</v>
      </c>
      <c r="C34" s="59">
        <v>50058</v>
      </c>
      <c r="D34" s="52" t="s">
        <v>153</v>
      </c>
      <c r="E34" s="52" t="s">
        <v>154</v>
      </c>
      <c r="F34" s="54" t="s">
        <v>34</v>
      </c>
      <c r="G34" s="52" t="s">
        <v>35</v>
      </c>
      <c r="H34" s="55"/>
      <c r="I34" s="56">
        <v>4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456</v>
      </c>
      <c r="R34" s="56"/>
      <c r="S34" s="54"/>
      <c r="T34" s="54" t="s">
        <v>150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144</v>
      </c>
      <c r="C35" s="59">
        <v>50058</v>
      </c>
      <c r="D35" s="52" t="s">
        <v>155</v>
      </c>
      <c r="E35" s="52" t="s">
        <v>156</v>
      </c>
      <c r="F35" s="54" t="s">
        <v>34</v>
      </c>
      <c r="G35" s="52" t="s">
        <v>96</v>
      </c>
      <c r="H35" s="55"/>
      <c r="I35" s="56">
        <v>4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456</v>
      </c>
      <c r="R35" s="56"/>
      <c r="S35" s="54"/>
      <c r="T35" s="54" t="s">
        <v>150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144</v>
      </c>
      <c r="C36" s="59">
        <v>50058</v>
      </c>
      <c r="D36" s="52" t="s">
        <v>157</v>
      </c>
      <c r="E36" s="52" t="s">
        <v>158</v>
      </c>
      <c r="F36" s="54" t="s">
        <v>34</v>
      </c>
      <c r="G36" s="52" t="s">
        <v>62</v>
      </c>
      <c r="H36" s="55"/>
      <c r="I36" s="56">
        <v>4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456</v>
      </c>
      <c r="R36" s="56"/>
      <c r="S36" s="54"/>
      <c r="T36" s="54" t="s">
        <v>150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144</v>
      </c>
      <c r="C37" s="59">
        <v>50058</v>
      </c>
      <c r="D37" s="52" t="s">
        <v>159</v>
      </c>
      <c r="E37" s="52" t="s">
        <v>160</v>
      </c>
      <c r="F37" s="54" t="s">
        <v>34</v>
      </c>
      <c r="G37" s="52" t="s">
        <v>62</v>
      </c>
      <c r="H37" s="55"/>
      <c r="I37" s="56">
        <v>4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456</v>
      </c>
      <c r="R37" s="56"/>
      <c r="S37" s="54"/>
      <c r="T37" s="54" t="s">
        <v>150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144</v>
      </c>
      <c r="C38" s="59">
        <v>50058</v>
      </c>
      <c r="D38" s="52" t="s">
        <v>161</v>
      </c>
      <c r="E38" s="52" t="s">
        <v>162</v>
      </c>
      <c r="F38" s="54" t="s">
        <v>34</v>
      </c>
      <c r="G38" s="52" t="s">
        <v>51</v>
      </c>
      <c r="H38" s="55"/>
      <c r="I38" s="56">
        <v>4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456</v>
      </c>
      <c r="R38" s="56"/>
      <c r="S38" s="54"/>
      <c r="T38" s="54" t="s">
        <v>150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144</v>
      </c>
      <c r="C39" s="59">
        <v>50058</v>
      </c>
      <c r="D39" s="52" t="s">
        <v>163</v>
      </c>
      <c r="E39" s="52" t="s">
        <v>164</v>
      </c>
      <c r="F39" s="54" t="s">
        <v>34</v>
      </c>
      <c r="G39" s="52" t="s">
        <v>35</v>
      </c>
      <c r="H39" s="55"/>
      <c r="I39" s="56">
        <v>4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456</v>
      </c>
      <c r="R39" s="56"/>
      <c r="S39" s="54"/>
      <c r="T39" s="54" t="s">
        <v>150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144</v>
      </c>
      <c r="C40" s="59">
        <v>50058</v>
      </c>
      <c r="D40" s="52" t="s">
        <v>165</v>
      </c>
      <c r="E40" s="52" t="s">
        <v>166</v>
      </c>
      <c r="F40" s="54" t="s">
        <v>34</v>
      </c>
      <c r="G40" s="52" t="s">
        <v>46</v>
      </c>
      <c r="H40" s="55"/>
      <c r="I40" s="56">
        <v>4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456</v>
      </c>
      <c r="R40" s="56"/>
      <c r="S40" s="54"/>
      <c r="T40" s="54" t="s">
        <v>150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167</v>
      </c>
      <c r="C41" s="59">
        <v>50018</v>
      </c>
      <c r="D41" s="52" t="s">
        <v>168</v>
      </c>
      <c r="E41" s="52" t="s">
        <v>169</v>
      </c>
      <c r="F41" s="54" t="s">
        <v>170</v>
      </c>
      <c r="G41" s="52" t="s">
        <v>35</v>
      </c>
      <c r="H41" s="55"/>
      <c r="I41" s="56">
        <v>15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2055</v>
      </c>
      <c r="R41" s="56"/>
      <c r="S41" s="54"/>
      <c r="T41" s="54" t="s">
        <v>171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172</v>
      </c>
      <c r="C42" s="58">
        <v>6644</v>
      </c>
      <c r="D42" s="46" t="s">
        <v>173</v>
      </c>
      <c r="E42" s="46" t="s">
        <v>174</v>
      </c>
      <c r="F42" s="38" t="s">
        <v>34</v>
      </c>
      <c r="G42" s="46" t="s">
        <v>96</v>
      </c>
      <c r="H42" s="48"/>
      <c r="I42" s="49"/>
      <c r="J42" s="49"/>
      <c r="K42" s="49">
        <v>1</v>
      </c>
      <c r="L42" s="49"/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 t="s">
        <v>175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176</v>
      </c>
      <c r="C43" s="53">
        <v>94738</v>
      </c>
      <c r="D43" s="52" t="s">
        <v>177</v>
      </c>
      <c r="E43" s="52" t="s">
        <v>178</v>
      </c>
      <c r="F43" s="54" t="s">
        <v>66</v>
      </c>
      <c r="G43" s="52" t="s">
        <v>35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1400</v>
      </c>
      <c r="R43" s="56"/>
      <c r="S43" s="54"/>
      <c r="T43" s="54" t="s">
        <v>179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180</v>
      </c>
      <c r="C44" s="47">
        <v>5661</v>
      </c>
      <c r="D44" s="46" t="s">
        <v>181</v>
      </c>
      <c r="E44" s="46" t="s">
        <v>182</v>
      </c>
      <c r="F44" s="38" t="s">
        <v>135</v>
      </c>
      <c r="G44" s="46" t="s">
        <v>35</v>
      </c>
      <c r="H44" s="48"/>
      <c r="I44" s="49"/>
      <c r="J44" s="49"/>
      <c r="K44" s="49">
        <v>8</v>
      </c>
      <c r="L44" s="49"/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109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93</v>
      </c>
      <c r="C45" s="53">
        <v>80001</v>
      </c>
      <c r="D45" s="52" t="s">
        <v>183</v>
      </c>
      <c r="E45" s="52" t="s">
        <v>184</v>
      </c>
      <c r="F45" s="54" t="s">
        <v>61</v>
      </c>
      <c r="G45" s="52" t="s">
        <v>46</v>
      </c>
      <c r="H45" s="55"/>
      <c r="I45" s="56">
        <v>80</v>
      </c>
      <c r="J45" s="56"/>
      <c r="K45" s="56"/>
      <c r="L45" s="56"/>
      <c r="M45" s="56"/>
      <c r="N45" s="56" t="str">
        <f>SUM(I45:M45)</f>
        <v>0</v>
      </c>
      <c r="O45" s="57"/>
      <c r="P45" s="56">
        <v>8800</v>
      </c>
      <c r="Q45" s="56"/>
      <c r="R45" s="56"/>
      <c r="S45" s="54" t="s">
        <v>185</v>
      </c>
      <c r="T45" s="54" t="s">
        <v>186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187</v>
      </c>
      <c r="C46" s="53">
        <v>500055</v>
      </c>
      <c r="D46" s="52" t="s">
        <v>188</v>
      </c>
      <c r="E46" s="52" t="s">
        <v>189</v>
      </c>
      <c r="F46" s="54" t="s">
        <v>190</v>
      </c>
      <c r="G46" s="52" t="s">
        <v>191</v>
      </c>
      <c r="H46" s="55"/>
      <c r="I46" s="56">
        <v>70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8680</v>
      </c>
      <c r="R46" s="56"/>
      <c r="S46" s="54"/>
      <c r="T46" s="54" t="s">
        <v>192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193</v>
      </c>
      <c r="C47" s="53">
        <v>772</v>
      </c>
      <c r="D47" s="52" t="s">
        <v>194</v>
      </c>
      <c r="E47" s="52" t="s">
        <v>195</v>
      </c>
      <c r="F47" s="54" t="s">
        <v>34</v>
      </c>
      <c r="G47" s="52" t="s">
        <v>62</v>
      </c>
      <c r="H47" s="55"/>
      <c r="I47" s="56"/>
      <c r="J47" s="56"/>
      <c r="K47" s="56"/>
      <c r="L47" s="56">
        <v>32</v>
      </c>
      <c r="M47" s="56"/>
      <c r="N47" s="56" t="str">
        <f>SUM(I47:M47)</f>
        <v>0</v>
      </c>
      <c r="O47" s="57"/>
      <c r="P47" s="56"/>
      <c r="Q47" s="56">
        <v>4000</v>
      </c>
      <c r="R47" s="56"/>
      <c r="S47" s="54"/>
      <c r="T47" s="54" t="s">
        <v>196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197</v>
      </c>
      <c r="C48" s="53">
        <v>4026</v>
      </c>
      <c r="D48" s="52" t="s">
        <v>198</v>
      </c>
      <c r="E48" s="52" t="s">
        <v>199</v>
      </c>
      <c r="F48" s="54" t="s">
        <v>200</v>
      </c>
      <c r="G48" s="52" t="s">
        <v>67</v>
      </c>
      <c r="H48" s="55"/>
      <c r="I48" s="56"/>
      <c r="J48" s="56"/>
      <c r="K48" s="56"/>
      <c r="L48" s="56">
        <v>20</v>
      </c>
      <c r="M48" s="56"/>
      <c r="N48" s="56" t="str">
        <f>SUM(I48:M48)</f>
        <v>0</v>
      </c>
      <c r="O48" s="57"/>
      <c r="P48" s="56"/>
      <c r="Q48" s="56">
        <v>4200</v>
      </c>
      <c r="R48" s="56"/>
      <c r="S48" s="54"/>
      <c r="T48" s="54" t="s">
        <v>201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202</v>
      </c>
      <c r="C49" s="59">
        <v>94840</v>
      </c>
      <c r="D49" s="52" t="s">
        <v>203</v>
      </c>
      <c r="E49" s="52" t="s">
        <v>204</v>
      </c>
      <c r="F49" s="54" t="s">
        <v>34</v>
      </c>
      <c r="G49" s="52" t="s">
        <v>96</v>
      </c>
      <c r="H49" s="55"/>
      <c r="I49" s="56"/>
      <c r="J49" s="56"/>
      <c r="K49" s="56"/>
      <c r="L49" s="56">
        <v>2</v>
      </c>
      <c r="M49" s="56"/>
      <c r="N49" s="56" t="str">
        <f>SUM(I49:M49)</f>
        <v>0</v>
      </c>
      <c r="O49" s="57"/>
      <c r="P49" s="56"/>
      <c r="Q49" s="56">
        <v>370</v>
      </c>
      <c r="R49" s="56"/>
      <c r="S49" s="54"/>
      <c r="T49" s="54" t="s">
        <v>205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206</v>
      </c>
      <c r="C50" s="53">
        <v>2906</v>
      </c>
      <c r="D50" s="52" t="s">
        <v>207</v>
      </c>
      <c r="E50" s="52" t="s">
        <v>208</v>
      </c>
      <c r="F50" s="54" t="s">
        <v>34</v>
      </c>
      <c r="G50" s="52" t="s">
        <v>46</v>
      </c>
      <c r="H50" s="55"/>
      <c r="I50" s="56"/>
      <c r="J50" s="56"/>
      <c r="K50" s="56"/>
      <c r="L50" s="56">
        <v>1</v>
      </c>
      <c r="M50" s="56"/>
      <c r="N50" s="56" t="str">
        <f>SUM(I50:M50)</f>
        <v>0</v>
      </c>
      <c r="O50" s="57"/>
      <c r="P50" s="56"/>
      <c r="Q50" s="56">
        <v>330</v>
      </c>
      <c r="R50" s="56"/>
      <c r="S50" s="54" t="s">
        <v>209</v>
      </c>
      <c r="T50" s="54" t="s">
        <v>68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210</v>
      </c>
      <c r="C51" s="53">
        <v>1424</v>
      </c>
      <c r="D51" s="52" t="s">
        <v>211</v>
      </c>
      <c r="E51" s="52" t="s">
        <v>212</v>
      </c>
      <c r="F51" s="54" t="s">
        <v>61</v>
      </c>
      <c r="G51" s="52" t="s">
        <v>51</v>
      </c>
      <c r="H51" s="55"/>
      <c r="I51" s="56"/>
      <c r="J51" s="56"/>
      <c r="K51" s="56">
        <v>15</v>
      </c>
      <c r="L51" s="56"/>
      <c r="M51" s="56"/>
      <c r="N51" s="56" t="str">
        <f>SUM(I51:M51)</f>
        <v>0</v>
      </c>
      <c r="O51" s="57"/>
      <c r="P51" s="56"/>
      <c r="Q51" s="56">
        <v>1950</v>
      </c>
      <c r="R51" s="56"/>
      <c r="S51" s="54"/>
      <c r="T51" s="54" t="s">
        <v>213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214</v>
      </c>
      <c r="C52" s="53">
        <v>5459</v>
      </c>
      <c r="D52" s="52" t="s">
        <v>215</v>
      </c>
      <c r="E52" s="52" t="s">
        <v>216</v>
      </c>
      <c r="F52" s="54" t="s">
        <v>56</v>
      </c>
      <c r="G52" s="52" t="s">
        <v>51</v>
      </c>
      <c r="H52" s="55"/>
      <c r="I52" s="56"/>
      <c r="J52" s="56"/>
      <c r="K52" s="56">
        <v>15</v>
      </c>
      <c r="L52" s="56"/>
      <c r="M52" s="56"/>
      <c r="N52" s="56" t="str">
        <f>SUM(I52:M52)</f>
        <v>0</v>
      </c>
      <c r="O52" s="57"/>
      <c r="P52" s="56"/>
      <c r="Q52" s="56">
        <v>1950</v>
      </c>
      <c r="R52" s="56"/>
      <c r="S52" s="54"/>
      <c r="T52" s="54" t="s">
        <v>217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218</v>
      </c>
      <c r="C53" s="53">
        <v>1029</v>
      </c>
      <c r="D53" s="52" t="s">
        <v>219</v>
      </c>
      <c r="E53" s="52" t="s">
        <v>220</v>
      </c>
      <c r="F53" s="54" t="s">
        <v>221</v>
      </c>
      <c r="G53" s="52" t="s">
        <v>62</v>
      </c>
      <c r="H53" s="55"/>
      <c r="I53" s="56"/>
      <c r="J53" s="56"/>
      <c r="K53" s="56"/>
      <c r="L53" s="56">
        <v>30</v>
      </c>
      <c r="M53" s="56"/>
      <c r="N53" s="56" t="str">
        <f>SUM(I53:M53)</f>
        <v>0</v>
      </c>
      <c r="O53" s="57"/>
      <c r="P53" s="56"/>
      <c r="Q53" s="56">
        <v>3900</v>
      </c>
      <c r="R53" s="56"/>
      <c r="S53" s="54"/>
      <c r="T53" s="54" t="s">
        <v>222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223</v>
      </c>
      <c r="C54" s="47">
        <v>348</v>
      </c>
      <c r="D54" s="46" t="s">
        <v>224</v>
      </c>
      <c r="E54" s="46" t="s">
        <v>225</v>
      </c>
      <c r="F54" s="38" t="s">
        <v>61</v>
      </c>
      <c r="G54" s="46" t="s">
        <v>51</v>
      </c>
      <c r="H54" s="48"/>
      <c r="I54" s="49"/>
      <c r="J54" s="49">
        <v>10</v>
      </c>
      <c r="K54" s="49"/>
      <c r="L54" s="49"/>
      <c r="M54" s="49"/>
      <c r="N54" s="49" t="str">
        <f>SUM(I54:M54)</f>
        <v>0</v>
      </c>
      <c r="O54" s="50"/>
      <c r="P54" s="49">
        <v>1600</v>
      </c>
      <c r="Q54" s="49"/>
      <c r="R54" s="49"/>
      <c r="S54" s="38"/>
      <c r="T54" s="38" t="s">
        <v>226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115</v>
      </c>
      <c r="C55" s="62">
        <v>5942</v>
      </c>
      <c r="D55" s="61" t="s">
        <v>227</v>
      </c>
      <c r="E55" s="61" t="s">
        <v>228</v>
      </c>
      <c r="F55" s="63" t="s">
        <v>229</v>
      </c>
      <c r="G55" s="61" t="s">
        <v>67</v>
      </c>
      <c r="H55" s="64"/>
      <c r="I55" s="65"/>
      <c r="J55" s="65"/>
      <c r="K55" s="65">
        <v>8</v>
      </c>
      <c r="L55" s="65"/>
      <c r="M55" s="65"/>
      <c r="N55" s="65" t="str">
        <f>SUM(I55:M55)</f>
        <v>0</v>
      </c>
      <c r="O55" s="66"/>
      <c r="P55" s="65">
        <v>1160</v>
      </c>
      <c r="Q55" s="65"/>
      <c r="R55" s="65"/>
      <c r="S55" s="63"/>
      <c r="T55" s="63" t="s">
        <v>230</v>
      </c>
      <c r="U55" s="63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7">
        <v>51</v>
      </c>
      <c r="B56" s="68" t="s">
        <v>231</v>
      </c>
      <c r="C56" s="69">
        <v>94176</v>
      </c>
      <c r="D56" s="68" t="s">
        <v>232</v>
      </c>
      <c r="E56" s="68" t="s">
        <v>233</v>
      </c>
      <c r="F56" s="70" t="s">
        <v>56</v>
      </c>
      <c r="G56" s="68" t="s">
        <v>67</v>
      </c>
      <c r="H56" s="71"/>
      <c r="I56" s="72"/>
      <c r="J56" s="72"/>
      <c r="K56" s="72"/>
      <c r="L56" s="72">
        <v>1</v>
      </c>
      <c r="M56" s="72"/>
      <c r="N56" s="72" t="str">
        <f>SUM(I56:M56)</f>
        <v>0</v>
      </c>
      <c r="O56" s="73"/>
      <c r="P56" s="72"/>
      <c r="Q56" s="72">
        <v>230</v>
      </c>
      <c r="R56" s="72"/>
      <c r="S56" s="70"/>
      <c r="T56" s="70" t="s">
        <v>234</v>
      </c>
      <c r="U56" s="7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235</v>
      </c>
      <c r="C57" s="59">
        <v>500059</v>
      </c>
      <c r="D57" s="52" t="s">
        <v>236</v>
      </c>
      <c r="E57" s="52" t="s">
        <v>237</v>
      </c>
      <c r="F57" s="54" t="s">
        <v>56</v>
      </c>
      <c r="G57" s="52" t="s">
        <v>62</v>
      </c>
      <c r="H57" s="55"/>
      <c r="I57" s="56">
        <v>6</v>
      </c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600</v>
      </c>
      <c r="R57" s="56"/>
      <c r="S57" s="54"/>
      <c r="T57" s="54" t="s">
        <v>238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239</v>
      </c>
      <c r="C58" s="47"/>
      <c r="D58" s="46" t="s">
        <v>240</v>
      </c>
      <c r="E58" s="46" t="s">
        <v>241</v>
      </c>
      <c r="F58" s="38" t="s">
        <v>34</v>
      </c>
      <c r="G58" s="46" t="s">
        <v>46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/>
      <c r="Q58" s="49">
        <v>0</v>
      </c>
      <c r="R58" s="49"/>
      <c r="S58" s="38"/>
      <c r="T58" s="38" t="s">
        <v>242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53</v>
      </c>
      <c r="C59" s="47">
        <v>3905</v>
      </c>
      <c r="D59" s="46" t="s">
        <v>243</v>
      </c>
      <c r="E59" s="46" t="s">
        <v>244</v>
      </c>
      <c r="F59" s="38" t="s">
        <v>245</v>
      </c>
      <c r="G59" s="46" t="s">
        <v>51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53</v>
      </c>
      <c r="C60" s="47">
        <v>93568</v>
      </c>
      <c r="D60" s="46" t="s">
        <v>247</v>
      </c>
      <c r="E60" s="46" t="s">
        <v>248</v>
      </c>
      <c r="F60" s="38" t="s">
        <v>135</v>
      </c>
      <c r="G60" s="46" t="s">
        <v>51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53</v>
      </c>
      <c r="C61" s="47">
        <v>2459</v>
      </c>
      <c r="D61" s="46" t="s">
        <v>250</v>
      </c>
      <c r="E61" s="46" t="s">
        <v>251</v>
      </c>
      <c r="F61" s="38" t="s">
        <v>229</v>
      </c>
      <c r="G61" s="46" t="s">
        <v>67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330</v>
      </c>
      <c r="Q61" s="49"/>
      <c r="R61" s="49"/>
      <c r="S61" s="38" t="s">
        <v>252</v>
      </c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254</v>
      </c>
      <c r="C62" s="47">
        <v>1688</v>
      </c>
      <c r="D62" s="46" t="s">
        <v>255</v>
      </c>
      <c r="E62" s="46" t="s">
        <v>256</v>
      </c>
      <c r="F62" s="38" t="s">
        <v>66</v>
      </c>
      <c r="G62" s="46" t="s">
        <v>51</v>
      </c>
      <c r="H62" s="48"/>
      <c r="I62" s="49"/>
      <c r="J62" s="49">
        <v>10</v>
      </c>
      <c r="K62" s="49"/>
      <c r="L62" s="49"/>
      <c r="M62" s="49"/>
      <c r="N62" s="49" t="str">
        <f>SUM(I62:M62)</f>
        <v>0</v>
      </c>
      <c r="O62" s="50"/>
      <c r="P62" s="49">
        <v>4650</v>
      </c>
      <c r="Q62" s="49"/>
      <c r="R62" s="49"/>
      <c r="S62" s="38" t="s">
        <v>257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53</v>
      </c>
      <c r="C63" s="47">
        <v>3370</v>
      </c>
      <c r="D63" s="46" t="s">
        <v>258</v>
      </c>
      <c r="E63" s="46" t="s">
        <v>259</v>
      </c>
      <c r="F63" s="38" t="s">
        <v>61</v>
      </c>
      <c r="G63" s="46" t="s">
        <v>62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 t="s">
        <v>260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261</v>
      </c>
      <c r="C64" s="58">
        <v>5642</v>
      </c>
      <c r="D64" s="46" t="s">
        <v>262</v>
      </c>
      <c r="E64" s="46" t="s">
        <v>263</v>
      </c>
      <c r="F64" s="38" t="s">
        <v>229</v>
      </c>
      <c r="G64" s="46" t="s">
        <v>96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490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53</v>
      </c>
      <c r="C65" s="47">
        <v>3106</v>
      </c>
      <c r="D65" s="46" t="s">
        <v>264</v>
      </c>
      <c r="E65" s="46" t="s">
        <v>265</v>
      </c>
      <c r="F65" s="38" t="s">
        <v>56</v>
      </c>
      <c r="G65" s="46" t="s">
        <v>96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266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267</v>
      </c>
      <c r="C66" s="47">
        <v>3351</v>
      </c>
      <c r="D66" s="46" t="s">
        <v>268</v>
      </c>
      <c r="E66" s="46" t="s">
        <v>269</v>
      </c>
      <c r="F66" s="38" t="s">
        <v>56</v>
      </c>
      <c r="G66" s="46" t="s">
        <v>62</v>
      </c>
      <c r="H66" s="48"/>
      <c r="I66" s="49"/>
      <c r="J66" s="49"/>
      <c r="K66" s="49">
        <v>6</v>
      </c>
      <c r="L66" s="49"/>
      <c r="M66" s="49"/>
      <c r="N66" s="49" t="str">
        <f>SUM(I66:M66)</f>
        <v>0</v>
      </c>
      <c r="O66" s="50"/>
      <c r="P66" s="49">
        <v>1110</v>
      </c>
      <c r="Q66" s="49"/>
      <c r="R66" s="49">
        <v>60</v>
      </c>
      <c r="S66" s="38"/>
      <c r="T66" s="38" t="s">
        <v>68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53</v>
      </c>
      <c r="C67" s="58">
        <v>94585</v>
      </c>
      <c r="D67" s="46" t="s">
        <v>270</v>
      </c>
      <c r="E67" s="46" t="s">
        <v>271</v>
      </c>
      <c r="F67" s="38" t="s">
        <v>66</v>
      </c>
      <c r="G67" s="46" t="s">
        <v>35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 t="s">
        <v>272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273</v>
      </c>
      <c r="C68" s="47">
        <v>4537</v>
      </c>
      <c r="D68" s="46" t="s">
        <v>274</v>
      </c>
      <c r="E68" s="46" t="s">
        <v>275</v>
      </c>
      <c r="F68" s="38" t="s">
        <v>276</v>
      </c>
      <c r="G68" s="46" t="s">
        <v>51</v>
      </c>
      <c r="H68" s="48"/>
      <c r="I68" s="49"/>
      <c r="J68" s="49"/>
      <c r="K68" s="49">
        <v>1</v>
      </c>
      <c r="L68" s="49"/>
      <c r="M68" s="49"/>
      <c r="N68" s="49" t="str">
        <f>SUM(I68:M68)</f>
        <v>0</v>
      </c>
      <c r="O68" s="50"/>
      <c r="P68" s="49">
        <v>230</v>
      </c>
      <c r="Q68" s="49"/>
      <c r="R68" s="49"/>
      <c r="S68" s="38"/>
      <c r="T68" s="38" t="s">
        <v>277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278</v>
      </c>
      <c r="C69" s="47">
        <v>5641</v>
      </c>
      <c r="D69" s="46" t="s">
        <v>279</v>
      </c>
      <c r="E69" s="46" t="s">
        <v>280</v>
      </c>
      <c r="F69" s="38" t="s">
        <v>56</v>
      </c>
      <c r="G69" s="46" t="s">
        <v>62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281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53</v>
      </c>
      <c r="C70" s="62">
        <v>92789</v>
      </c>
      <c r="D70" s="61" t="s">
        <v>282</v>
      </c>
      <c r="E70" s="61" t="s">
        <v>283</v>
      </c>
      <c r="F70" s="63" t="s">
        <v>284</v>
      </c>
      <c r="G70" s="61" t="s">
        <v>96</v>
      </c>
      <c r="H70" s="64"/>
      <c r="I70" s="65"/>
      <c r="J70" s="65"/>
      <c r="K70" s="65"/>
      <c r="L70" s="65">
        <v>3</v>
      </c>
      <c r="M70" s="65"/>
      <c r="N70" s="65" t="str">
        <f>SUM(I70:M70)</f>
        <v>0</v>
      </c>
      <c r="O70" s="66"/>
      <c r="P70" s="65">
        <v>555</v>
      </c>
      <c r="Q70" s="65"/>
      <c r="R70" s="65"/>
      <c r="S70" s="63"/>
      <c r="T70" s="63" t="s">
        <v>285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286</v>
      </c>
      <c r="C71" s="47">
        <v>4666</v>
      </c>
      <c r="D71" s="46" t="s">
        <v>287</v>
      </c>
      <c r="E71" s="46" t="s">
        <v>288</v>
      </c>
      <c r="F71" s="38" t="s">
        <v>66</v>
      </c>
      <c r="G71" s="46" t="s">
        <v>46</v>
      </c>
      <c r="H71" s="48"/>
      <c r="I71" s="49"/>
      <c r="J71" s="49"/>
      <c r="K71" s="49">
        <v>10</v>
      </c>
      <c r="L71" s="49"/>
      <c r="M71" s="49"/>
      <c r="N71" s="49" t="str">
        <f>SUM(I71:M71)</f>
        <v>0</v>
      </c>
      <c r="O71" s="50"/>
      <c r="P71" s="49">
        <v>1100</v>
      </c>
      <c r="Q71" s="49"/>
      <c r="R71" s="49"/>
      <c r="S71" s="38"/>
      <c r="T71" s="38" t="s">
        <v>289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290</v>
      </c>
      <c r="C72" s="47">
        <v>6391</v>
      </c>
      <c r="D72" s="46" t="s">
        <v>291</v>
      </c>
      <c r="E72" s="46" t="s">
        <v>292</v>
      </c>
      <c r="F72" s="38" t="s">
        <v>293</v>
      </c>
      <c r="G72" s="46" t="s">
        <v>35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295</v>
      </c>
      <c r="C73" s="53">
        <v>1999</v>
      </c>
      <c r="D73" s="52" t="s">
        <v>296</v>
      </c>
      <c r="E73" s="52" t="s">
        <v>297</v>
      </c>
      <c r="F73" s="54" t="s">
        <v>66</v>
      </c>
      <c r="G73" s="52" t="s">
        <v>191</v>
      </c>
      <c r="H73" s="55"/>
      <c r="I73" s="56"/>
      <c r="J73" s="56"/>
      <c r="K73" s="56"/>
      <c r="L73" s="56">
        <v>100</v>
      </c>
      <c r="M73" s="56"/>
      <c r="N73" s="56" t="str">
        <f>SUM(I73:M73)</f>
        <v>0</v>
      </c>
      <c r="O73" s="57"/>
      <c r="P73" s="56"/>
      <c r="Q73" s="56">
        <v>10000</v>
      </c>
      <c r="R73" s="56">
        <v>180</v>
      </c>
      <c r="S73" s="54"/>
      <c r="T73" s="54" t="s">
        <v>298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53</v>
      </c>
      <c r="C74" s="47">
        <v>2303</v>
      </c>
      <c r="D74" s="46" t="s">
        <v>299</v>
      </c>
      <c r="E74" s="46" t="s">
        <v>300</v>
      </c>
      <c r="F74" s="38" t="s">
        <v>61</v>
      </c>
      <c r="G74" s="46" t="s">
        <v>46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109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301</v>
      </c>
      <c r="C75" s="47">
        <v>2052</v>
      </c>
      <c r="D75" s="46" t="s">
        <v>302</v>
      </c>
      <c r="E75" s="46" t="s">
        <v>303</v>
      </c>
      <c r="F75" s="38" t="s">
        <v>304</v>
      </c>
      <c r="G75" s="46" t="s">
        <v>67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305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306</v>
      </c>
      <c r="C76" s="47">
        <v>5159</v>
      </c>
      <c r="D76" s="46" t="s">
        <v>307</v>
      </c>
      <c r="E76" s="46" t="s">
        <v>308</v>
      </c>
      <c r="F76" s="38" t="s">
        <v>309</v>
      </c>
      <c r="G76" s="46" t="s">
        <v>96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273</v>
      </c>
      <c r="C77" s="47">
        <v>4537</v>
      </c>
      <c r="D77" s="46" t="s">
        <v>311</v>
      </c>
      <c r="E77" s="46" t="s">
        <v>312</v>
      </c>
      <c r="F77" s="38" t="s">
        <v>313</v>
      </c>
      <c r="G77" s="46" t="s">
        <v>35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315</v>
      </c>
      <c r="C78" s="58">
        <v>6052</v>
      </c>
      <c r="D78" s="46" t="s">
        <v>316</v>
      </c>
      <c r="E78" s="46" t="s">
        <v>317</v>
      </c>
      <c r="F78" s="38" t="s">
        <v>66</v>
      </c>
      <c r="G78" s="46" t="s">
        <v>46</v>
      </c>
      <c r="H78" s="48"/>
      <c r="I78" s="49"/>
      <c r="J78" s="49"/>
      <c r="K78" s="49">
        <v>4</v>
      </c>
      <c r="L78" s="49"/>
      <c r="M78" s="49"/>
      <c r="N78" s="49" t="str">
        <f>SUM(I78:M78)</f>
        <v>0</v>
      </c>
      <c r="O78" s="50"/>
      <c r="P78" s="49">
        <v>720</v>
      </c>
      <c r="Q78" s="49"/>
      <c r="R78" s="49"/>
      <c r="S78" s="38"/>
      <c r="T78" s="38" t="s">
        <v>109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53</v>
      </c>
      <c r="C79" s="47">
        <v>3675</v>
      </c>
      <c r="D79" s="46" t="s">
        <v>318</v>
      </c>
      <c r="E79" s="46" t="s">
        <v>319</v>
      </c>
      <c r="F79" s="38" t="s">
        <v>56</v>
      </c>
      <c r="G79" s="46" t="s">
        <v>51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321</v>
      </c>
      <c r="C80" s="53">
        <v>142</v>
      </c>
      <c r="D80" s="52" t="s">
        <v>322</v>
      </c>
      <c r="E80" s="52" t="s">
        <v>323</v>
      </c>
      <c r="F80" s="54" t="s">
        <v>104</v>
      </c>
      <c r="G80" s="52" t="s">
        <v>62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>
        <v>480</v>
      </c>
      <c r="R80" s="56"/>
      <c r="S80" s="54"/>
      <c r="T80" s="54" t="s">
        <v>324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325</v>
      </c>
      <c r="C81" s="47">
        <v>5245</v>
      </c>
      <c r="D81" s="46" t="s">
        <v>326</v>
      </c>
      <c r="E81" s="46" t="s">
        <v>327</v>
      </c>
      <c r="F81" s="38" t="s">
        <v>328</v>
      </c>
      <c r="G81" s="46" t="s">
        <v>329</v>
      </c>
      <c r="H81" s="48"/>
      <c r="I81" s="49"/>
      <c r="J81" s="49"/>
      <c r="K81" s="49">
        <v>5</v>
      </c>
      <c r="L81" s="49"/>
      <c r="M81" s="49"/>
      <c r="N81" s="49" t="str">
        <f>SUM(I81:M81)</f>
        <v>0</v>
      </c>
      <c r="O81" s="50">
        <v>5</v>
      </c>
      <c r="P81" s="49">
        <v>500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330</v>
      </c>
      <c r="C82" s="53">
        <v>80003</v>
      </c>
      <c r="D82" s="52" t="s">
        <v>331</v>
      </c>
      <c r="E82" s="52"/>
      <c r="F82" s="54" t="s">
        <v>34</v>
      </c>
      <c r="G82" s="52" t="s">
        <v>329</v>
      </c>
      <c r="H82" s="55"/>
      <c r="I82" s="56">
        <v>60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157989.47</v>
      </c>
      <c r="R82" s="56"/>
      <c r="S82" s="54" t="s">
        <v>332</v>
      </c>
      <c r="T82" s="54" t="s">
        <v>333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330</v>
      </c>
      <c r="C83" s="53">
        <v>80003</v>
      </c>
      <c r="D83" s="52" t="s">
        <v>334</v>
      </c>
      <c r="E83" s="52"/>
      <c r="F83" s="54"/>
      <c r="G83" s="52" t="s">
        <v>329</v>
      </c>
      <c r="H83" s="55"/>
      <c r="I83" s="56"/>
      <c r="J83" s="56"/>
      <c r="K83" s="56"/>
      <c r="L83" s="56"/>
      <c r="M83" s="56"/>
      <c r="N83" s="56" t="str">
        <f>SUM(I83:M83)</f>
        <v>0</v>
      </c>
      <c r="O83" s="57"/>
      <c r="P83" s="56"/>
      <c r="Q83" s="56">
        <v>23078.41</v>
      </c>
      <c r="R83" s="56"/>
      <c r="S83" s="54" t="s">
        <v>335</v>
      </c>
      <c r="T83" s="54" t="s">
        <v>336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