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<sst xmlns="http://schemas.openxmlformats.org/spreadsheetml/2006/main" uniqueCount="325">
  <si>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</si>
  <si>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</si>
  <si>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</si>
  <si>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</si>
  <si>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</si>
  <si>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</si>
  <si>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</si>
  <si>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</si>
  <si>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</si>
  <si>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</si>
  <si>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</si>
  <si>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</si>
  <si>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</si>
  <si>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</si>
  <si>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</si>
  <si>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</si>
  <si>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</si>
  <si>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</si>
  <si>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</si>
  <si>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</si>
  <si>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</si>
  <si>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</si>
  <si>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</si>
  <si>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</si>
  <si>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</si>
  <si>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</si>
  <si>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</si>
  <si>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</si>
  <si>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</si>
  <si>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№6275</t>
  </si>
  <si>
    <t>г. Пушкин, Софийский бульвар, д. 1</t>
  </si>
  <si>
    <t>8-911-698-89-12</t>
  </si>
  <si>
    <t>10:00-14:00</t>
  </si>
  <si>
    <t>Фахри</t>
  </si>
  <si>
    <t>без помпы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</si>
  <si>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</si>
  <si>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</si>
  <si>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</si>
  <si>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</si>
  <si>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Иван П.</t>
  </si>
  <si>
    <t>как можно раньше только с ндс здание ЛЕНЭКСПО</t>
  </si>
  <si>
    <t>Водоносов</t>
  </si>
  <si>
    <t>СПб,ул. Пионерстроя д. 17к1</t>
  </si>
  <si>
    <t>кв. 74, 8-911-905-25-34 Светлана</t>
  </si>
  <si>
    <t>09:00-11:00</t>
  </si>
  <si>
    <t>Вячеслав</t>
  </si>
  <si>
    <t>созвон , как можно раньше</t>
  </si>
  <si>
    <t>СПб, Английский пр., д. 30</t>
  </si>
  <si>
    <t>кв. 11, код на воротах х858#,  8-968-191-02-48</t>
  </si>
  <si>
    <t>Федор</t>
  </si>
  <si>
    <t>созвон- оплатят на карту</t>
  </si>
  <si>
    <t>Павловск, Пушкинский район, садоводство Славяночка-2 д. 91</t>
  </si>
  <si>
    <t>8-931-255-64-64</t>
  </si>
  <si>
    <t>10:00-16:00</t>
  </si>
  <si>
    <t>созвон за час</t>
  </si>
  <si>
    <t>ЛМЗ</t>
  </si>
  <si>
    <t>СПб, ул. Чугунная д. 14</t>
  </si>
  <si>
    <t>812-542-07-92  ,8-921-404-30-51</t>
  </si>
  <si>
    <t>Дмитрий</t>
  </si>
  <si>
    <t>ПУСКАЮТ ТОЛЬКО ГРАЖДАН РФ
Утром подавать данные на водителя, экспедитора и авто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</si>
  <si>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</si>
  <si>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</si>
  <si>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</si>
  <si>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С НДС обед с 12 до 13 8-921-550-83-58 Виктор - звонить на этот номер), 336-86-44 скидывать счёт на почту artex.snab@yandex.ru</t>
  </si>
  <si>
    <t>Левченко Ксения</t>
  </si>
  <si>
    <t>СПб, дорога в Угольную Гавань, 22</t>
  </si>
  <si>
    <t>литер АК, элеваторная площадка, здание таможни, каб 201, 8-921-358-39-79, третий переезд, перед рыбным портом на лево. Площадка КТСП</t>
  </si>
  <si>
    <t>ОБЯЗАТЕЛЬНО ЗАБРАТЬ ВСЮ ПУСТУЮ ТАРУ СЕРДЯТСЯ с 10!,  8-921-358-39-79.</t>
  </si>
  <si>
    <t>г. Петергоф, СПб, ул. Суворовская, д. 1</t>
  </si>
  <si>
    <t>институт, въезд через 1-е КПП ко 2-му корпусу, 8-963-344-72-32</t>
  </si>
  <si>
    <t>созвон утром - для пропуска</t>
  </si>
  <si>
    <t>Клиент №5141</t>
  </si>
  <si>
    <t>СПб, деревня Кудрово, проспект Строителей д.6</t>
  </si>
  <si>
    <t>кв.688, 8-921-951-88-64</t>
  </si>
  <si>
    <t>10:00-17:00</t>
  </si>
  <si>
    <t>Тимур</t>
  </si>
  <si>
    <t>ПОЗВОНИТЬ ЗАРАНЕЕ , ПЕРЕД ДОСТАВКОЙ СКИДЫВАТЬ ССЫЛКУ НА ОПЛАТУ! После доставки очень долго платит.</t>
  </si>
  <si>
    <t>Водономика</t>
  </si>
  <si>
    <t>Спб, ул. Большая Монетная д. 16</t>
  </si>
  <si>
    <t>К30, Лит А, офис центр 3, 2-этаж,  8-693-311-30-94,, КОД 5В, СОЗВОН для парковки</t>
  </si>
  <si>
    <t>11:00-17:00</t>
  </si>
  <si>
    <t>ЗАБИРАТЬ ПУСТУЮ ТАРУ 448-95-52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</si>
  <si>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</si>
  <si>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</si>
  <si>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</si>
  <si>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созвон за час,они там не всегда на месте</t>
  </si>
  <si>
    <t>СПб, деревня Кудрово, Европейский пр., д. 18к2</t>
  </si>
  <si>
    <t>кв. 394, 8-921-350-77-04</t>
  </si>
  <si>
    <t>оплата на сайте. СОЗВОН ЗА ЧАС минимум-маленький ребёнок на  номер 8-921-970-99-31 Андрей(с 12 до 15 не смогут принять,наберите заранее). созвон заранее</t>
  </si>
  <si>
    <t>ИП Горкунова</t>
  </si>
  <si>
    <t>СПб, Новолитовская ул. д. 15Б</t>
  </si>
  <si>
    <t>Мебельный центр Аквилон, 8-982-692-92-55, окна</t>
  </si>
  <si>
    <t>. с 11 работают! окна !!Счёт на 20 бу. Поставка №5 (7 из 20),подписывать акт с указанием оставшихся бут. по договору возим Ё</t>
  </si>
  <si>
    <t>Клиент№6460</t>
  </si>
  <si>
    <t>Красное Село ул. Уланская д. 3</t>
  </si>
  <si>
    <t>кв. 147, 1й этаж, 8-981-105-62-65</t>
  </si>
  <si>
    <t>созвон</t>
  </si>
  <si>
    <t>Современная Диагностическая Клиника +  (ип Надобников)</t>
  </si>
  <si>
    <t>СПб, ул. Ушинского д.5</t>
  </si>
  <si>
    <t>к1, 2-й этаж, 424-12-21</t>
  </si>
  <si>
    <t>забрать 10 пустых бут</t>
  </si>
  <si>
    <t>СПб, пр. Стачек, д. 67к2</t>
  </si>
  <si>
    <t>783-42-50 "Вива"</t>
  </si>
  <si>
    <t>09:00-21:00</t>
  </si>
  <si>
    <t>попросили голубые бутыли</t>
  </si>
  <si>
    <t>ЖСК№74 Водоносов</t>
  </si>
  <si>
    <t>СПб, Гражданский пр., д. 117к1</t>
  </si>
  <si>
    <t>Наталья Францева 8-911-720-04-14</t>
  </si>
  <si>
    <t>ПОДПИСАТЬ доки по б/н  , созвон. +7-812-694-86-00.</t>
  </si>
  <si>
    <t>Смирнова Людмила Анатольевна</t>
  </si>
  <si>
    <t>г. Пушкин, СПб, ул. Малая д. 15</t>
  </si>
  <si>
    <t>кв. 4, 466-59-56, 928-72-37</t>
  </si>
  <si>
    <t>созвон чтобы успели подойти!</t>
  </si>
  <si>
    <t>СПб, г. Пушкин ул. Автомобильная д.8</t>
  </si>
  <si>
    <t>к1, площадка приёма метала 8-911-795-75-57</t>
  </si>
  <si>
    <t>10:00-15:00</t>
  </si>
  <si>
    <t xml:space="preserve">1 - ЧЕК (всегда)
 </t>
  </si>
  <si>
    <t>обязателен созвон за 30 минут встретят это промзона</t>
  </si>
  <si>
    <t>Клиент №6355</t>
  </si>
  <si>
    <t>Красное Село, СПб ул. Ленина д. 73</t>
  </si>
  <si>
    <t>кв.12, 8-911-191-33-01</t>
  </si>
  <si>
    <t>СУМКИ ВЕРОНА (бывш .Телетехника, водоносов)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</si>
  <si>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</si>
  <si>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</si>
  <si>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</si>
  <si>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заранее. подписать доки.договор</t>
  </si>
  <si>
    <t>СПб, Московский пр. д. 75</t>
  </si>
  <si>
    <t>8-952-273-79-45</t>
  </si>
  <si>
    <t>12:00-16:00</t>
  </si>
  <si>
    <t>СТРОГО НЕ РАНЬШЕ 12!!  вход цоколь со двора c 11!!8-952-273-79-45</t>
  </si>
  <si>
    <t>Клиент №6125</t>
  </si>
  <si>
    <t>Спб, ул. Комиссара Смирнова д. 11</t>
  </si>
  <si>
    <t>14 подъезд, 3 этаж, офис 309, 8-931-269-61-92</t>
  </si>
  <si>
    <t>11:00-15:00</t>
  </si>
  <si>
    <t>пакет Стартовый. созвон</t>
  </si>
  <si>
    <t>Классик-Логистик (бывшие ООО Классик)</t>
  </si>
  <si>
    <t>СПб, ул. Якорная, д. 17</t>
  </si>
  <si>
    <t>склад, 649-77-35, 8-962-703-65-13</t>
  </si>
  <si>
    <t>поменяли реквизиты 7806566154 с ндс, ЗАКАЗЫВАЮТ ПЕРВУЮ КАТЕГОРИЮ, 4й эт- 5 бут</t>
  </si>
  <si>
    <t>СПб, Басков пер. д. 23</t>
  </si>
  <si>
    <t>8-921-769-17-13 звонок на двери двора. "16"</t>
  </si>
  <si>
    <t>10:00-12:00</t>
  </si>
  <si>
    <t>кв. 16, обязательно созвон,на месте звонить на номер 8-921-769-17-13   Созвон - встретят.   8-927-734-58-30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</si>
  <si>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</si>
  <si>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</si>
  <si>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</si>
  <si>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</si>
  <si>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</si>
  <si>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СПб, ул. Кубинская, д. 73 лит А</t>
  </si>
  <si>
    <t>8-951-645-08-61, kovalchuk@vertical.ru</t>
  </si>
  <si>
    <t>09:00-15:00</t>
  </si>
  <si>
    <t>5- е ворота тут 2 клиента, созвон. ИП Ковальчук. звонить на номер  скажут куда отгружать.8-921-797-57-69. ДЕЛАТЬ РАСХОДНИК ВСЕГДА.</t>
  </si>
  <si>
    <t>СПб, 15-я линия Васильевского острова, 30</t>
  </si>
  <si>
    <t>пом 1Н, крайний правый вход, 8-911-993-15-73</t>
  </si>
  <si>
    <t>11:00-14:00</t>
  </si>
  <si>
    <t>созвон!!8-911-847-25-45. с 11!</t>
  </si>
  <si>
    <t>Спиридонов</t>
  </si>
  <si>
    <t>СПб, ул. Тамбасова д. 13 лит А</t>
  </si>
  <si>
    <t>730-34-63, 8-951-671-80-61  Екатерина</t>
  </si>
  <si>
    <t>09:00-13:00</t>
  </si>
  <si>
    <t>с 13 до 14 - обед (никого не будет)</t>
  </si>
  <si>
    <t>Клиент№6540 (был 5241)</t>
  </si>
  <si>
    <t>СПб, ул. Костюшко, д. 2к1</t>
  </si>
  <si>
    <t>1-й подъезд, 10-й этаж, кв. 38, 8-921-744-57-02, лифт до 9-го этажа</t>
  </si>
  <si>
    <t>созвон за час обязательно !!!  БУТЫЛИ ЧИСТЫЕ И АККУРАТНЫЕ!!!! Быть вежливым! Быть внимательнее заказывает- Плеску натуральную.</t>
  </si>
  <si>
    <t>СПС</t>
  </si>
  <si>
    <t>СПб, Двинская ул. д. 23</t>
  </si>
  <si>
    <t>602-04-94 доб. 1612</t>
  </si>
  <si>
    <t>звон заранее, охрана не пропускает на парковку.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</si>
  <si>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</si>
  <si>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</si>
  <si>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</si>
  <si>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</si>
  <si>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</si>
  <si>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</si>
  <si>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с ндс! забирать пустую тару.</t>
  </si>
  <si>
    <t>Спектрал-Тех водоносов</t>
  </si>
  <si>
    <t>СПб, ул. Политехническая, д. 28</t>
  </si>
  <si>
    <t>8-911-779-34-89</t>
  </si>
  <si>
    <t>14:00-16:00</t>
  </si>
  <si>
    <t>раньше некому будет расплатиться никого не будет за наличку,  8-911-708-80-75, Антон. по возможности в этот промежуток времени.</t>
  </si>
  <si>
    <t>Клиент  №6419</t>
  </si>
  <si>
    <t>СПб, переулок Клочков д. 10</t>
  </si>
  <si>
    <t>кв. 10, 8-981-187-87-32</t>
  </si>
  <si>
    <t>18:00-21:00</t>
  </si>
  <si>
    <t xml:space="preserve">1 - Помпа СТАНДАРТ
 </t>
  </si>
  <si>
    <t>пакет Стартовый</t>
  </si>
  <si>
    <t>Чистый город( ИП НАДОБНИКОВ)</t>
  </si>
  <si>
    <t>СПб, Ропшинское шоссе д. 8</t>
  </si>
  <si>
    <t>территория птицефабрики, 970-79-19-Иван 935-73-78,  8-921-903-62-21, 448-11-90</t>
  </si>
  <si>
    <t>Путьрем</t>
  </si>
  <si>
    <t>Глухоозёрское ш., д.1, к.7</t>
  </si>
  <si>
    <t>8-905-221-94-88</t>
  </si>
  <si>
    <t>созвон при подъезде.
ПМС 88.
Подписывать документы и акт! доки по новому контракту</t>
  </si>
  <si>
    <t>Клиент №270</t>
  </si>
  <si>
    <t>г. Колпино,СПб,   бульвар  Трудящихся д. 23</t>
  </si>
  <si>
    <t>кв. 81, 8-952-242-33-07,  481-36-22</t>
  </si>
  <si>
    <t>ОБЯЗАТЕЛЬНО СОЗВОН ЗА ЧАС.</t>
  </si>
  <si>
    <t>СПб, ул. Щербакова д. 29к2</t>
  </si>
  <si>
    <t>кв. 42, 8-911-819-34-88</t>
  </si>
  <si>
    <t>Дмитрий Н.</t>
  </si>
  <si>
    <t>с 18! созвон - оплатит на карту</t>
  </si>
  <si>
    <t>г. Ломоносов, СПб, Ораниенбаумский пр., д. 45к3</t>
  </si>
  <si>
    <t>кв. 17, 8-952-364-92-47</t>
  </si>
  <si>
    <t>12:00-17:00</t>
  </si>
  <si>
    <t>созвон.  7-812-422-97-88</t>
  </si>
  <si>
    <t>Альба</t>
  </si>
  <si>
    <t>СПб, Шоссе Революции д.69 лит.В</t>
  </si>
  <si>
    <t>компания Дипломат</t>
  </si>
  <si>
    <t>10:00-18:00</t>
  </si>
  <si>
    <t>В навигаторе забивать  Diplomatman офис. в счёте и накладной указывать Договор №141 от 04.06.2019</t>
  </si>
  <si>
    <t>Максим</t>
  </si>
  <si>
    <t>СПб, пр. Науки д.10</t>
  </si>
  <si>
    <t>к1, 8-904-551-16-40, 8-921-597-88-77</t>
  </si>
  <si>
    <t>парикмахерская ЧИО-ЧИО, в помещении магазина пятёрочка. по возможности пораньше</t>
  </si>
  <si>
    <t>РАЗОВЫЙ (от Самсона)</t>
  </si>
  <si>
    <t>СПб, ул. Дибуновская, д. 15</t>
  </si>
  <si>
    <t>кв. 10 (вход с торца), 8-931-960-05-19</t>
  </si>
  <si>
    <t xml:space="preserve">2 - Вода Vilae 19л
 </t>
  </si>
  <si>
    <t>ОПЛАЧЕНО.</t>
  </si>
  <si>
    <t>Клиент №1170</t>
  </si>
  <si>
    <t>СПб, Коломяжский пр. д. 20</t>
  </si>
  <si>
    <t>кв. 51, 8-950-004-16-69</t>
  </si>
  <si>
    <t>БУТЫЛИ ЧИСТЫЕ И АККУРАТНЫЕ !!! созвон заранее (клиент привередливый), до 14! ОПЛАТА НА САЙТЕ  (16.06)</t>
  </si>
  <si>
    <t>Техно-СПб</t>
  </si>
  <si>
    <t>СПб,ул. Ключевая д. 30, лит.А</t>
  </si>
  <si>
    <t>БЦ «Офис», офис 405, 982-59-27</t>
  </si>
  <si>
    <t xml:space="preserve">1 - Обслуживание кулера
 </t>
  </si>
  <si>
    <t>подписать доки за кулер</t>
  </si>
  <si>
    <t>Лодки Питер - Литовская</t>
  </si>
  <si>
    <t>СПб, Литовская ул. д. 17А</t>
  </si>
  <si>
    <t>9573570, (сервис)</t>
  </si>
  <si>
    <t>ндс</t>
  </si>
  <si>
    <t>г. Коммунар, Новое Антропшино, ул. Славянская, д. 9</t>
  </si>
  <si>
    <t>кв. 4 , 1й этаж, 8-911-715-07-70</t>
  </si>
  <si>
    <t>созвон за 30 мин.воду занести в квартиру ,8-911-837-96-26. по возможности пораньше</t>
  </si>
  <si>
    <t>СПб, Адмиралтейский район, Можайская ул. д. 9</t>
  </si>
  <si>
    <t>помещение 10, 8-951-656-08-77</t>
  </si>
  <si>
    <t>раньше никого не будет  ВСЕГДА БУТЫЛИ с РУЧКОЙ (женский коллектив).забирать пустые бутыли!!</t>
  </si>
  <si>
    <t>СПб, Дачный пр., д.30</t>
  </si>
  <si>
    <t>к1, кв2, 8-977-497-82-06</t>
  </si>
  <si>
    <t>17:00-21:00</t>
  </si>
  <si>
    <t>возить в указанное время или  штраф. о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</si>
  <si>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</si>
  <si>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</si>
  <si>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</si>
  <si>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</si>
  <si>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СПб, Центральный район, ул. Социалистическая, д. 7к11</t>
  </si>
  <si>
    <t>школа №321, вход с ул. Социалистическая (здание с жёлтым куполом), 8-911-242-91-26</t>
  </si>
  <si>
    <t>созвон заранее!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</si>
  <si>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</si>
  <si>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</si>
  <si>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</si>
  <si>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с ндс! ЗАБИРАТЬ ПУСТЫЕ БУТЫЛИ( НЕГДЕ ХРАНИТЬ)В ЭТОТ РАЗ ЗВОНИТЬ НА НОМЕР 8-921-313-23-32 Павел . строго в указанный промежуток</t>
  </si>
  <si>
    <t>Клиент№6684</t>
  </si>
  <si>
    <t>г. Ломоносов,  ул. Александровская д. 22/17</t>
  </si>
  <si>
    <t>2-я парадная, кв.16, 8-905-220-98-52</t>
  </si>
  <si>
    <t>12:00-15:00</t>
  </si>
  <si>
    <t>созвон ЗА ЧАС!</t>
  </si>
  <si>
    <t>ПК Исток (бывш. Метрос, бывш. ЗапускИнжиниринг)</t>
  </si>
  <si>
    <t>СПб, ул. Минеральная д. 13</t>
  </si>
  <si>
    <t>Лит К, с ндс созвон утром  8-981-159-33-32</t>
  </si>
  <si>
    <t>с ндс созвон утром  8-981-159-33-32 ОТПРАВЛЯТЬ СЧЁТ buh.pkistok@gmail.com</t>
  </si>
  <si>
    <t>Клиент№1318</t>
  </si>
  <si>
    <t>СПб, Московский проспект,д. 93</t>
  </si>
  <si>
    <t>склад№ 61  , 949-32-44</t>
  </si>
  <si>
    <t>доп.номер если не алё 8-911-922-03-74</t>
  </si>
  <si>
    <t>ГОРИЗОНТ (бывш Рос Шпунт , бывш. Энергорос)</t>
  </si>
  <si>
    <t>СПб, поселок Металлострой, Ефремовский проезд, д. 201</t>
  </si>
  <si>
    <t>8-931-252-38-36 – Денис</t>
  </si>
  <si>
    <t>с ндс на ИНН 7817035892,  созвон утром для пропуска! ЗАКАЗЫВАЮТ Ё,8-921-413-13-71 звонить на этот номер</t>
  </si>
  <si>
    <t>СПб, проспект Косыгина д.31/2</t>
  </si>
  <si>
    <t>кв. 40,  8-920-613-06-55</t>
  </si>
  <si>
    <t>СОЗВОН заранее!</t>
  </si>
  <si>
    <t>водоносов</t>
  </si>
  <si>
    <t>Тосненский район, д. Федоровское, ул. Почтовая д. 9</t>
  </si>
  <si>
    <t>к1, кв.7, 8-921-788-67-94</t>
  </si>
  <si>
    <t>созвон за 30 минут, по возможности  до 13 (маленькие дети)</t>
  </si>
  <si>
    <t>Клиент№6127</t>
  </si>
  <si>
    <t>СПб, Серебристый бульвар д. 17к1</t>
  </si>
  <si>
    <t>кв 13 8-920-185-86-37</t>
  </si>
  <si>
    <t>Созвон - домофон не работает.</t>
  </si>
  <si>
    <t>Клиент№4922</t>
  </si>
  <si>
    <t>поселок Понтонный, СПб, ул. Первомайская, д. 38</t>
  </si>
  <si>
    <t>949-94-69 Константин, 642-81-45</t>
  </si>
  <si>
    <t>Клиент  №6443</t>
  </si>
  <si>
    <t>СПб, ул. Федора Абрамова д. 4</t>
  </si>
  <si>
    <t>3я парадная, кв. 894, 8-999-249-66-99</t>
  </si>
  <si>
    <t>Пакет Стартовый. с 18! не раньше, созвон за полчаса</t>
  </si>
  <si>
    <t>ИП Башарина О.В (клиент 3460)</t>
  </si>
  <si>
    <t>СПб, 2-я советская д. 4Б</t>
  </si>
  <si>
    <t>Art Studio Nevsky, офис  431, 8-950-002-29-76</t>
  </si>
  <si>
    <t xml:space="preserve">1 - Кулер напольный б/у
 </t>
  </si>
  <si>
    <t>договор аренды. вход в центр через 2ю или 3ю советскую
На двери написано Art Studio Nevsky
На Рецепции говорите в офис 431(4 этаж)
Если заходите с 3й Советской- то дверь временно закрыта(вас увидит администратор и откроет дверь)-говорите что вы в офис 431 и проходите прямо -дверь с жёлтым кругом-поднимаетесь по лестнице на 4й этаж-поворачиваете направо и идете вдоль коридора до офиса 431!!!
Если со 2й советской-на рецепш говорите, что вы в 431 офис- и проходите насквозь здания по коридору(коридор за рецепшн), до 2й рецепции-и поворачиваете налево в эту же стеклянную дверь с желтым кругом</t>
  </si>
  <si>
    <t>СПб, Поварской переулок д. 17/12</t>
  </si>
  <si>
    <t>Школа Возрождение, 645-98-12, 241-69-43, 8-960-250-81-34</t>
  </si>
  <si>
    <t>14:00-17:00</t>
  </si>
  <si>
    <t>с 14!  645-98-12. 8-939-006-49-81</t>
  </si>
  <si>
    <t>Клиент№6940</t>
  </si>
  <si>
    <t>СПб, поселок Мурино, пр. Авиаторов Балтики, д. 7</t>
  </si>
  <si>
    <t>2ая парадная, кв. 377, 8-909-587-41-85</t>
  </si>
  <si>
    <t>созвон - может оставить бутыли у двери и оплатить на карту.ДОМОФОН НЕ РАБОТАЕТ. ЗАБРАТЬ ПУСТЫЕ БУТ</t>
  </si>
  <si>
    <t>Мозгорех</t>
  </si>
  <si>
    <t>СПб, ул. Степана Разина д. 9</t>
  </si>
  <si>
    <t>самовывоз, 8-952-234-45-36</t>
  </si>
  <si>
    <t>Митя</t>
  </si>
  <si>
    <t>на новое юр. лицо Бизнес Ап
оплачено 150 залогов
(500 из 500),  ПОДПИСАТЬ АКТ!!</t>
  </si>
  <si>
    <t>Клиент№5301</t>
  </si>
  <si>
    <t>СПб, Степана Разина д. 9-11</t>
  </si>
  <si>
    <t>Самовывоз</t>
  </si>
  <si>
    <t>Клиент №6008</t>
  </si>
  <si>
    <t>СПб, ул. Валерия Гаврилина д. 3</t>
  </si>
  <si>
    <t>к1, 2 парадная, кв.357, 8-960-239-50-47</t>
  </si>
  <si>
    <t>12:00-13:30</t>
  </si>
  <si>
    <t>Клиент №5592</t>
  </si>
  <si>
    <t>СПб, Московский пр. д.2</t>
  </si>
  <si>
    <t>БЦ во  дворе, 6 подъезд, 507 офис, 8-911-754-57-10</t>
  </si>
  <si>
    <t>ЗАБРАТЬ ВСЮ ПУСТУЮ ТАРУ оплатят на карту, созвон</t>
  </si>
  <si>
    <t>Клиент №6957</t>
  </si>
  <si>
    <t>Мурино, Всеволожский район, Ленинградская область, Воронцовсакий бульвар д.5</t>
  </si>
  <si>
    <t>к4, кв.446, 8-911-116-44-59</t>
  </si>
  <si>
    <t>Клиент №6491</t>
  </si>
  <si>
    <t>СПб ул. Фёдора Абрамова д.4</t>
  </si>
  <si>
    <t>кв.250, 8-911-216-26-01</t>
  </si>
  <si>
    <t>с помпой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</si>
</sst>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76" sqref="C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6275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150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35</v>
      </c>
      <c r="C7" s="54">
        <v>94738</v>
      </c>
      <c r="D7" s="53" t="s">
        <v>36</v>
      </c>
      <c r="E7" s="53" t="s">
        <v>37</v>
      </c>
      <c r="F7" s="55" t="s">
        <v>38</v>
      </c>
      <c r="G7" s="53" t="s">
        <v>39</v>
      </c>
      <c r="H7" s="56"/>
      <c r="I7" s="57"/>
      <c r="J7" s="57"/>
      <c r="K7" s="57"/>
      <c r="L7" s="57">
        <v>40</v>
      </c>
      <c r="M7" s="57"/>
      <c r="N7" s="57" t="str">
        <f>SUM(I7:M7)</f>
        <v>0</v>
      </c>
      <c r="O7" s="58"/>
      <c r="P7" s="57"/>
      <c r="Q7" s="57">
        <v>5600</v>
      </c>
      <c r="R7" s="57"/>
      <c r="S7" s="55"/>
      <c r="T7" s="55" t="s">
        <v>40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1">
        <v>93502</v>
      </c>
      <c r="D8" s="46" t="s">
        <v>42</v>
      </c>
      <c r="E8" s="46" t="s">
        <v>43</v>
      </c>
      <c r="F8" s="38" t="s">
        <v>44</v>
      </c>
      <c r="G8" s="46" t="s">
        <v>45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41</v>
      </c>
      <c r="C9" s="47">
        <v>2377</v>
      </c>
      <c r="D9" s="46" t="s">
        <v>47</v>
      </c>
      <c r="E9" s="46" t="s">
        <v>48</v>
      </c>
      <c r="F9" s="38" t="s">
        <v>38</v>
      </c>
      <c r="G9" s="46" t="s">
        <v>49</v>
      </c>
      <c r="H9" s="48"/>
      <c r="I9" s="49"/>
      <c r="J9" s="49"/>
      <c r="K9" s="49"/>
      <c r="L9" s="49">
        <v>5</v>
      </c>
      <c r="M9" s="49"/>
      <c r="N9" s="49" t="str">
        <f>SUM(I9:M9)</f>
        <v>0</v>
      </c>
      <c r="O9" s="50"/>
      <c r="P9" s="49">
        <v>850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92397</v>
      </c>
      <c r="D10" s="46" t="s">
        <v>51</v>
      </c>
      <c r="E10" s="46" t="s">
        <v>52</v>
      </c>
      <c r="F10" s="38" t="s">
        <v>53</v>
      </c>
      <c r="G10" s="46" t="s">
        <v>33</v>
      </c>
      <c r="H10" s="48"/>
      <c r="I10" s="49"/>
      <c r="J10" s="49"/>
      <c r="K10" s="49"/>
      <c r="L10" s="49">
        <v>10</v>
      </c>
      <c r="M10" s="49"/>
      <c r="N10" s="49" t="str">
        <f>SUM(I10:M10)</f>
        <v>0</v>
      </c>
      <c r="O10" s="50"/>
      <c r="P10" s="49">
        <v>1400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55</v>
      </c>
      <c r="C11" s="54">
        <v>500044</v>
      </c>
      <c r="D11" s="53" t="s">
        <v>56</v>
      </c>
      <c r="E11" s="53" t="s">
        <v>57</v>
      </c>
      <c r="F11" s="55" t="s">
        <v>53</v>
      </c>
      <c r="G11" s="53" t="s">
        <v>58</v>
      </c>
      <c r="H11" s="56"/>
      <c r="I11" s="57">
        <v>120</v>
      </c>
      <c r="J11" s="57"/>
      <c r="K11" s="57"/>
      <c r="L11" s="57"/>
      <c r="M11" s="57"/>
      <c r="N11" s="57" t="str">
        <f>SUM(I11:M11)</f>
        <v>0</v>
      </c>
      <c r="O11" s="58"/>
      <c r="P11" s="57"/>
      <c r="Q11" s="57">
        <v>11160</v>
      </c>
      <c r="R11" s="57"/>
      <c r="S11" s="55"/>
      <c r="T11" s="55" t="s">
        <v>59</v>
      </c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2">
        <v>7</v>
      </c>
      <c r="B12" s="53" t="s">
        <v>60</v>
      </c>
      <c r="C12" s="54">
        <v>5078</v>
      </c>
      <c r="D12" s="53" t="s">
        <v>61</v>
      </c>
      <c r="E12" s="53" t="s">
        <v>62</v>
      </c>
      <c r="F12" s="55" t="s">
        <v>53</v>
      </c>
      <c r="G12" s="53" t="s">
        <v>33</v>
      </c>
      <c r="H12" s="56"/>
      <c r="I12" s="57"/>
      <c r="J12" s="57"/>
      <c r="K12" s="57">
        <v>40</v>
      </c>
      <c r="L12" s="57"/>
      <c r="M12" s="57"/>
      <c r="N12" s="57" t="str">
        <f>SUM(I12:M12)</f>
        <v>0</v>
      </c>
      <c r="O12" s="58"/>
      <c r="P12" s="57"/>
      <c r="Q12" s="57">
        <v>5200</v>
      </c>
      <c r="R12" s="57"/>
      <c r="S12" s="55"/>
      <c r="T12" s="55" t="s">
        <v>63</v>
      </c>
      <c r="U12" s="55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3967</v>
      </c>
      <c r="D13" s="46" t="s">
        <v>65</v>
      </c>
      <c r="E13" s="46" t="s">
        <v>66</v>
      </c>
      <c r="F13" s="38" t="s">
        <v>32</v>
      </c>
      <c r="G13" s="46" t="s">
        <v>45</v>
      </c>
      <c r="H13" s="48"/>
      <c r="I13" s="49"/>
      <c r="J13" s="49">
        <v>10</v>
      </c>
      <c r="K13" s="49"/>
      <c r="L13" s="49"/>
      <c r="M13" s="49"/>
      <c r="N13" s="49" t="str">
        <f>SUM(I13:M13)</f>
        <v>0</v>
      </c>
      <c r="O13" s="50"/>
      <c r="P13" s="49">
        <v>1950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3388</v>
      </c>
      <c r="D14" s="46" t="s">
        <v>68</v>
      </c>
      <c r="E14" s="46" t="s">
        <v>69</v>
      </c>
      <c r="F14" s="38" t="s">
        <v>32</v>
      </c>
      <c r="G14" s="46" t="s">
        <v>45</v>
      </c>
      <c r="H14" s="48"/>
      <c r="I14" s="49"/>
      <c r="J14" s="49"/>
      <c r="K14" s="49"/>
      <c r="L14" s="49">
        <v>9</v>
      </c>
      <c r="M14" s="49"/>
      <c r="N14" s="49" t="str">
        <f>SUM(I14:M14)</f>
        <v>0</v>
      </c>
      <c r="O14" s="50"/>
      <c r="P14" s="49">
        <v>1395</v>
      </c>
      <c r="Q14" s="49"/>
      <c r="R14" s="49"/>
      <c r="S14" s="38"/>
      <c r="T14" s="38" t="s">
        <v>70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71</v>
      </c>
      <c r="C15" s="47">
        <v>5141</v>
      </c>
      <c r="D15" s="46" t="s">
        <v>72</v>
      </c>
      <c r="E15" s="46" t="s">
        <v>73</v>
      </c>
      <c r="F15" s="38" t="s">
        <v>74</v>
      </c>
      <c r="G15" s="46" t="s">
        <v>75</v>
      </c>
      <c r="H15" s="48"/>
      <c r="I15" s="49"/>
      <c r="J15" s="49">
        <v>5</v>
      </c>
      <c r="K15" s="49"/>
      <c r="L15" s="49"/>
      <c r="M15" s="49"/>
      <c r="N15" s="49" t="str">
        <f>SUM(I15:M15)</f>
        <v>0</v>
      </c>
      <c r="O15" s="50"/>
      <c r="P15" s="49">
        <v>1100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60027</v>
      </c>
      <c r="D16" s="46" t="s">
        <v>78</v>
      </c>
      <c r="E16" s="46" t="s">
        <v>79</v>
      </c>
      <c r="F16" s="38" t="s">
        <v>80</v>
      </c>
      <c r="G16" s="46" t="s">
        <v>39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440</v>
      </c>
      <c r="Q16" s="49"/>
      <c r="R16" s="49"/>
      <c r="S16" s="38"/>
      <c r="T16" s="38" t="s">
        <v>81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82</v>
      </c>
      <c r="C17" s="59">
        <v>6882</v>
      </c>
      <c r="D17" s="53" t="s">
        <v>83</v>
      </c>
      <c r="E17" s="53" t="s">
        <v>84</v>
      </c>
      <c r="F17" s="55" t="s">
        <v>38</v>
      </c>
      <c r="G17" s="53" t="s">
        <v>45</v>
      </c>
      <c r="H17" s="56"/>
      <c r="I17" s="57"/>
      <c r="J17" s="57"/>
      <c r="K17" s="57">
        <v>4</v>
      </c>
      <c r="L17" s="57"/>
      <c r="M17" s="57"/>
      <c r="N17" s="57" t="str">
        <f>SUM(I17:M17)</f>
        <v>0</v>
      </c>
      <c r="O17" s="58"/>
      <c r="P17" s="57"/>
      <c r="Q17" s="57">
        <v>720</v>
      </c>
      <c r="R17" s="57"/>
      <c r="S17" s="55"/>
      <c r="T17" s="55" t="s">
        <v>85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41</v>
      </c>
      <c r="C18" s="51">
        <v>94585</v>
      </c>
      <c r="D18" s="46" t="s">
        <v>86</v>
      </c>
      <c r="E18" s="46" t="s">
        <v>87</v>
      </c>
      <c r="F18" s="38" t="s">
        <v>74</v>
      </c>
      <c r="G18" s="46" t="s">
        <v>75</v>
      </c>
      <c r="H18" s="48"/>
      <c r="I18" s="49"/>
      <c r="J18" s="49"/>
      <c r="K18" s="49"/>
      <c r="L18" s="49">
        <v>1</v>
      </c>
      <c r="M18" s="49"/>
      <c r="N18" s="49" t="str">
        <f>SUM(I18:M18)</f>
        <v>0</v>
      </c>
      <c r="O18" s="50"/>
      <c r="P18" s="49">
        <v>230</v>
      </c>
      <c r="Q18" s="49"/>
      <c r="R18" s="49"/>
      <c r="S18" s="38"/>
      <c r="T18" s="38" t="s">
        <v>88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89</v>
      </c>
      <c r="C19" s="54">
        <v>4537</v>
      </c>
      <c r="D19" s="53" t="s">
        <v>90</v>
      </c>
      <c r="E19" s="53" t="s">
        <v>91</v>
      </c>
      <c r="F19" s="55" t="s">
        <v>80</v>
      </c>
      <c r="G19" s="53" t="s">
        <v>49</v>
      </c>
      <c r="H19" s="56"/>
      <c r="I19" s="57"/>
      <c r="J19" s="57"/>
      <c r="K19" s="57">
        <v>2</v>
      </c>
      <c r="L19" s="57"/>
      <c r="M19" s="57"/>
      <c r="N19" s="57" t="str">
        <f>SUM(I19:M19)</f>
        <v>0</v>
      </c>
      <c r="O19" s="58"/>
      <c r="P19" s="57"/>
      <c r="Q19" s="57">
        <v>0</v>
      </c>
      <c r="R19" s="57"/>
      <c r="S19" s="55"/>
      <c r="T19" s="55" t="s">
        <v>92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93</v>
      </c>
      <c r="C20" s="51">
        <v>6460</v>
      </c>
      <c r="D20" s="46" t="s">
        <v>94</v>
      </c>
      <c r="E20" s="46" t="s">
        <v>95</v>
      </c>
      <c r="F20" s="38" t="s">
        <v>32</v>
      </c>
      <c r="G20" s="46" t="s">
        <v>45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380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97</v>
      </c>
      <c r="C21" s="54">
        <v>4409</v>
      </c>
      <c r="D21" s="53" t="s">
        <v>98</v>
      </c>
      <c r="E21" s="53" t="s">
        <v>99</v>
      </c>
      <c r="F21" s="55" t="s">
        <v>74</v>
      </c>
      <c r="G21" s="53" t="s">
        <v>49</v>
      </c>
      <c r="H21" s="56"/>
      <c r="I21" s="57"/>
      <c r="J21" s="57"/>
      <c r="K21" s="57"/>
      <c r="L21" s="57"/>
      <c r="M21" s="57"/>
      <c r="N21" s="57" t="str">
        <f>SUM(I21:M21)</f>
        <v>0</v>
      </c>
      <c r="O21" s="58"/>
      <c r="P21" s="57"/>
      <c r="Q21" s="57">
        <v>0</v>
      </c>
      <c r="R21" s="57"/>
      <c r="S21" s="55"/>
      <c r="T21" s="55" t="s">
        <v>100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77</v>
      </c>
      <c r="C22" s="47">
        <v>60016</v>
      </c>
      <c r="D22" s="46" t="s">
        <v>101</v>
      </c>
      <c r="E22" s="46" t="s">
        <v>102</v>
      </c>
      <c r="F22" s="38" t="s">
        <v>103</v>
      </c>
      <c r="G22" s="46" t="s">
        <v>45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440</v>
      </c>
      <c r="Q22" s="49"/>
      <c r="R22" s="49"/>
      <c r="S22" s="38"/>
      <c r="T22" s="38" t="s">
        <v>104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105</v>
      </c>
      <c r="C23" s="54">
        <v>3488</v>
      </c>
      <c r="D23" s="53" t="s">
        <v>106</v>
      </c>
      <c r="E23" s="53" t="s">
        <v>107</v>
      </c>
      <c r="F23" s="55" t="s">
        <v>32</v>
      </c>
      <c r="G23" s="53" t="s">
        <v>49</v>
      </c>
      <c r="H23" s="56"/>
      <c r="I23" s="57"/>
      <c r="J23" s="57"/>
      <c r="K23" s="57"/>
      <c r="L23" s="57">
        <v>4</v>
      </c>
      <c r="M23" s="57"/>
      <c r="N23" s="57" t="str">
        <f>SUM(I23:M23)</f>
        <v>0</v>
      </c>
      <c r="O23" s="58"/>
      <c r="P23" s="57"/>
      <c r="Q23" s="57">
        <v>680</v>
      </c>
      <c r="R23" s="57"/>
      <c r="S23" s="55"/>
      <c r="T23" s="55" t="s">
        <v>108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109</v>
      </c>
      <c r="C24" s="47">
        <v>2890</v>
      </c>
      <c r="D24" s="46" t="s">
        <v>110</v>
      </c>
      <c r="E24" s="46" t="s">
        <v>111</v>
      </c>
      <c r="F24" s="38" t="s">
        <v>32</v>
      </c>
      <c r="G24" s="46" t="s">
        <v>33</v>
      </c>
      <c r="H24" s="48"/>
      <c r="I24" s="49"/>
      <c r="J24" s="49">
        <v>4</v>
      </c>
      <c r="K24" s="49"/>
      <c r="L24" s="49"/>
      <c r="M24" s="49"/>
      <c r="N24" s="49" t="str">
        <f>SUM(I24:M24)</f>
        <v>0</v>
      </c>
      <c r="O24" s="50"/>
      <c r="P24" s="49">
        <v>820</v>
      </c>
      <c r="Q24" s="49"/>
      <c r="R24" s="49"/>
      <c r="S24" s="38"/>
      <c r="T24" s="38" t="s">
        <v>112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41</v>
      </c>
      <c r="C25" s="51">
        <v>94816</v>
      </c>
      <c r="D25" s="46" t="s">
        <v>113</v>
      </c>
      <c r="E25" s="46" t="s">
        <v>114</v>
      </c>
      <c r="F25" s="38" t="s">
        <v>115</v>
      </c>
      <c r="G25" s="46" t="s">
        <v>33</v>
      </c>
      <c r="H25" s="48"/>
      <c r="I25" s="49"/>
      <c r="J25" s="49"/>
      <c r="K25" s="49"/>
      <c r="L25" s="49">
        <v>10</v>
      </c>
      <c r="M25" s="49"/>
      <c r="N25" s="49" t="str">
        <f>SUM(I25:M25)</f>
        <v>0</v>
      </c>
      <c r="O25" s="50"/>
      <c r="P25" s="49">
        <v>1400</v>
      </c>
      <c r="Q25" s="49"/>
      <c r="R25" s="49"/>
      <c r="S25" s="38" t="s">
        <v>116</v>
      </c>
      <c r="T25" s="38" t="s">
        <v>117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118</v>
      </c>
      <c r="C26" s="51">
        <v>6355</v>
      </c>
      <c r="D26" s="46" t="s">
        <v>119</v>
      </c>
      <c r="E26" s="46" t="s">
        <v>120</v>
      </c>
      <c r="F26" s="38" t="s">
        <v>32</v>
      </c>
      <c r="G26" s="46" t="s">
        <v>45</v>
      </c>
      <c r="H26" s="48"/>
      <c r="I26" s="49"/>
      <c r="J26" s="49"/>
      <c r="K26" s="49">
        <v>4</v>
      </c>
      <c r="L26" s="49"/>
      <c r="M26" s="49"/>
      <c r="N26" s="49" t="str">
        <f>SUM(I26:M26)</f>
        <v>0</v>
      </c>
      <c r="O26" s="50"/>
      <c r="P26" s="49">
        <v>720</v>
      </c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121</v>
      </c>
      <c r="C27" s="59">
        <v>94236</v>
      </c>
      <c r="D27" s="53" t="s">
        <v>122</v>
      </c>
      <c r="E27" s="53" t="s">
        <v>123</v>
      </c>
      <c r="F27" s="55" t="s">
        <v>124</v>
      </c>
      <c r="G27" s="53" t="s">
        <v>39</v>
      </c>
      <c r="H27" s="56"/>
      <c r="I27" s="57"/>
      <c r="J27" s="57"/>
      <c r="K27" s="57"/>
      <c r="L27" s="57">
        <v>5</v>
      </c>
      <c r="M27" s="57"/>
      <c r="N27" s="57" t="str">
        <f>SUM(I27:M27)</f>
        <v>0</v>
      </c>
      <c r="O27" s="58"/>
      <c r="P27" s="57"/>
      <c r="Q27" s="57">
        <v>850</v>
      </c>
      <c r="R27" s="57"/>
      <c r="S27" s="55"/>
      <c r="T27" s="55" t="s">
        <v>125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41</v>
      </c>
      <c r="C28" s="47">
        <v>2894</v>
      </c>
      <c r="D28" s="46" t="s">
        <v>126</v>
      </c>
      <c r="E28" s="46" t="s">
        <v>127</v>
      </c>
      <c r="F28" s="38" t="s">
        <v>128</v>
      </c>
      <c r="G28" s="46" t="s">
        <v>75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129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130</v>
      </c>
      <c r="C29" s="51">
        <v>6125</v>
      </c>
      <c r="D29" s="46" t="s">
        <v>131</v>
      </c>
      <c r="E29" s="46" t="s">
        <v>132</v>
      </c>
      <c r="F29" s="38" t="s">
        <v>133</v>
      </c>
      <c r="G29" s="46" t="s">
        <v>49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100</v>
      </c>
      <c r="Q29" s="49"/>
      <c r="R29" s="49"/>
      <c r="S29" s="38"/>
      <c r="T29" s="38" t="s">
        <v>134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135</v>
      </c>
      <c r="C30" s="54">
        <v>716</v>
      </c>
      <c r="D30" s="53" t="s">
        <v>136</v>
      </c>
      <c r="E30" s="53" t="s">
        <v>137</v>
      </c>
      <c r="F30" s="55" t="s">
        <v>74</v>
      </c>
      <c r="G30" s="53" t="s">
        <v>49</v>
      </c>
      <c r="H30" s="56"/>
      <c r="I30" s="57"/>
      <c r="J30" s="57"/>
      <c r="K30" s="57">
        <v>12</v>
      </c>
      <c r="L30" s="57"/>
      <c r="M30" s="57"/>
      <c r="N30" s="57" t="str">
        <f>SUM(I30:M30)</f>
        <v>0</v>
      </c>
      <c r="O30" s="58"/>
      <c r="P30" s="57"/>
      <c r="Q30" s="57">
        <v>1585</v>
      </c>
      <c r="R30" s="57">
        <v>25</v>
      </c>
      <c r="S30" s="55"/>
      <c r="T30" s="55" t="s">
        <v>138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41</v>
      </c>
      <c r="C31" s="47">
        <v>3020</v>
      </c>
      <c r="D31" s="46" t="s">
        <v>139</v>
      </c>
      <c r="E31" s="46" t="s">
        <v>140</v>
      </c>
      <c r="F31" s="38" t="s">
        <v>141</v>
      </c>
      <c r="G31" s="46" t="s">
        <v>49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/>
      <c r="T31" s="38" t="s">
        <v>142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143</v>
      </c>
      <c r="C32" s="59">
        <v>6799</v>
      </c>
      <c r="D32" s="53" t="s">
        <v>144</v>
      </c>
      <c r="E32" s="53" t="s">
        <v>145</v>
      </c>
      <c r="F32" s="55" t="s">
        <v>146</v>
      </c>
      <c r="G32" s="53" t="s">
        <v>33</v>
      </c>
      <c r="H32" s="56"/>
      <c r="I32" s="57"/>
      <c r="J32" s="57"/>
      <c r="K32" s="57">
        <v>6</v>
      </c>
      <c r="L32" s="57"/>
      <c r="M32" s="57"/>
      <c r="N32" s="57" t="str">
        <f>SUM(I32:M32)</f>
        <v>0</v>
      </c>
      <c r="O32" s="58"/>
      <c r="P32" s="57"/>
      <c r="Q32" s="57">
        <v>1110</v>
      </c>
      <c r="R32" s="57">
        <v>30</v>
      </c>
      <c r="S32" s="55"/>
      <c r="T32" s="55" t="s">
        <v>147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41</v>
      </c>
      <c r="C33" s="47">
        <v>2501</v>
      </c>
      <c r="D33" s="46" t="s">
        <v>148</v>
      </c>
      <c r="E33" s="46" t="s">
        <v>149</v>
      </c>
      <c r="F33" s="38" t="s">
        <v>150</v>
      </c>
      <c r="G33" s="46" t="s">
        <v>45</v>
      </c>
      <c r="H33" s="48"/>
      <c r="I33" s="49"/>
      <c r="J33" s="49"/>
      <c r="K33" s="49"/>
      <c r="L33" s="49">
        <v>8</v>
      </c>
      <c r="M33" s="49"/>
      <c r="N33" s="49" t="str">
        <f>SUM(I33:M33)</f>
        <v>0</v>
      </c>
      <c r="O33" s="50"/>
      <c r="P33" s="49">
        <v>1240</v>
      </c>
      <c r="Q33" s="49"/>
      <c r="R33" s="49"/>
      <c r="S33" s="38"/>
      <c r="T33" s="38" t="s">
        <v>151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41</v>
      </c>
      <c r="C34" s="47">
        <v>2362</v>
      </c>
      <c r="D34" s="46" t="s">
        <v>152</v>
      </c>
      <c r="E34" s="46" t="s">
        <v>153</v>
      </c>
      <c r="F34" s="38" t="s">
        <v>154</v>
      </c>
      <c r="G34" s="46" t="s">
        <v>39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360</v>
      </c>
      <c r="Q34" s="49"/>
      <c r="R34" s="49"/>
      <c r="S34" s="38"/>
      <c r="T34" s="38" t="s">
        <v>155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156</v>
      </c>
      <c r="C35" s="47">
        <v>5067</v>
      </c>
      <c r="D35" s="46" t="s">
        <v>157</v>
      </c>
      <c r="E35" s="46" t="s">
        <v>158</v>
      </c>
      <c r="F35" s="38" t="s">
        <v>159</v>
      </c>
      <c r="G35" s="46" t="s">
        <v>45</v>
      </c>
      <c r="H35" s="48"/>
      <c r="I35" s="49"/>
      <c r="J35" s="49"/>
      <c r="K35" s="49">
        <v>3</v>
      </c>
      <c r="L35" s="49"/>
      <c r="M35" s="49"/>
      <c r="N35" s="49" t="str">
        <f>SUM(I35:M35)</f>
        <v>0</v>
      </c>
      <c r="O35" s="50"/>
      <c r="P35" s="49">
        <v>570</v>
      </c>
      <c r="Q35" s="49"/>
      <c r="R35" s="49"/>
      <c r="S35" s="38"/>
      <c r="T35" s="38" t="s">
        <v>160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161</v>
      </c>
      <c r="C36" s="47">
        <v>6540</v>
      </c>
      <c r="D36" s="46" t="s">
        <v>162</v>
      </c>
      <c r="E36" s="46" t="s">
        <v>163</v>
      </c>
      <c r="F36" s="38" t="s">
        <v>38</v>
      </c>
      <c r="G36" s="46" t="s">
        <v>45</v>
      </c>
      <c r="H36" s="48"/>
      <c r="I36" s="49"/>
      <c r="J36" s="49">
        <v>5</v>
      </c>
      <c r="K36" s="49"/>
      <c r="L36" s="49"/>
      <c r="M36" s="49"/>
      <c r="N36" s="49" t="str">
        <f>SUM(I36:M36)</f>
        <v>0</v>
      </c>
      <c r="O36" s="50"/>
      <c r="P36" s="49">
        <v>1100</v>
      </c>
      <c r="Q36" s="49"/>
      <c r="R36" s="49"/>
      <c r="S36" s="38"/>
      <c r="T36" s="38" t="s">
        <v>164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165</v>
      </c>
      <c r="C37" s="54">
        <v>2175</v>
      </c>
      <c r="D37" s="53" t="s">
        <v>166</v>
      </c>
      <c r="E37" s="53" t="s">
        <v>167</v>
      </c>
      <c r="F37" s="55" t="s">
        <v>141</v>
      </c>
      <c r="G37" s="53" t="s">
        <v>45</v>
      </c>
      <c r="H37" s="56"/>
      <c r="I37" s="57"/>
      <c r="J37" s="57">
        <v>25</v>
      </c>
      <c r="K37" s="57"/>
      <c r="L37" s="57"/>
      <c r="M37" s="57"/>
      <c r="N37" s="57" t="str">
        <f>SUM(I37:M37)</f>
        <v>0</v>
      </c>
      <c r="O37" s="58"/>
      <c r="P37" s="57"/>
      <c r="Q37" s="57">
        <v>3375</v>
      </c>
      <c r="R37" s="57">
        <v>125</v>
      </c>
      <c r="S37" s="55"/>
      <c r="T37" s="55" t="s">
        <v>168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165</v>
      </c>
      <c r="C38" s="54">
        <v>2175</v>
      </c>
      <c r="D38" s="53" t="s">
        <v>169</v>
      </c>
      <c r="E38" s="53" t="s">
        <v>170</v>
      </c>
      <c r="F38" s="55" t="s">
        <v>141</v>
      </c>
      <c r="G38" s="53" t="s">
        <v>45</v>
      </c>
      <c r="H38" s="56"/>
      <c r="I38" s="57"/>
      <c r="J38" s="57">
        <v>5</v>
      </c>
      <c r="K38" s="57"/>
      <c r="L38" s="57"/>
      <c r="M38" s="57"/>
      <c r="N38" s="57" t="str">
        <f>SUM(I38:M38)</f>
        <v>0</v>
      </c>
      <c r="O38" s="58"/>
      <c r="P38" s="57"/>
      <c r="Q38" s="57">
        <v>675</v>
      </c>
      <c r="R38" s="57">
        <v>25</v>
      </c>
      <c r="S38" s="55"/>
      <c r="T38" s="55" t="s">
        <v>171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172</v>
      </c>
      <c r="C39" s="59">
        <v>60092</v>
      </c>
      <c r="D39" s="53" t="s">
        <v>173</v>
      </c>
      <c r="E39" s="53" t="s">
        <v>174</v>
      </c>
      <c r="F39" s="55" t="s">
        <v>74</v>
      </c>
      <c r="G39" s="53" t="s">
        <v>58</v>
      </c>
      <c r="H39" s="56"/>
      <c r="I39" s="57"/>
      <c r="J39" s="57"/>
      <c r="K39" s="57"/>
      <c r="L39" s="57">
        <v>20</v>
      </c>
      <c r="M39" s="57"/>
      <c r="N39" s="57" t="str">
        <f>SUM(I39:M39)</f>
        <v>0</v>
      </c>
      <c r="O39" s="58"/>
      <c r="P39" s="57"/>
      <c r="Q39" s="57">
        <v>2200</v>
      </c>
      <c r="R39" s="57"/>
      <c r="S39" s="55"/>
      <c r="T39" s="55" t="s">
        <v>175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176</v>
      </c>
      <c r="C40" s="54">
        <v>94413</v>
      </c>
      <c r="D40" s="53" t="s">
        <v>177</v>
      </c>
      <c r="E40" s="53" t="s">
        <v>178</v>
      </c>
      <c r="F40" s="55" t="s">
        <v>179</v>
      </c>
      <c r="G40" s="53" t="s">
        <v>49</v>
      </c>
      <c r="H40" s="56"/>
      <c r="I40" s="57"/>
      <c r="J40" s="57"/>
      <c r="K40" s="57">
        <v>30</v>
      </c>
      <c r="L40" s="57"/>
      <c r="M40" s="57"/>
      <c r="N40" s="57" t="str">
        <f>SUM(I40:M40)</f>
        <v>0</v>
      </c>
      <c r="O40" s="58"/>
      <c r="P40" s="57">
        <v>3900</v>
      </c>
      <c r="Q40" s="57"/>
      <c r="R40" s="57"/>
      <c r="S40" s="55" t="s">
        <v>116</v>
      </c>
      <c r="T40" s="55" t="s">
        <v>180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181</v>
      </c>
      <c r="C41" s="51">
        <v>6419</v>
      </c>
      <c r="D41" s="46" t="s">
        <v>182</v>
      </c>
      <c r="E41" s="46" t="s">
        <v>183</v>
      </c>
      <c r="F41" s="38" t="s">
        <v>184</v>
      </c>
      <c r="G41" s="46" t="s">
        <v>75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250</v>
      </c>
      <c r="Q41" s="49"/>
      <c r="R41" s="49"/>
      <c r="S41" s="38" t="s">
        <v>185</v>
      </c>
      <c r="T41" s="38" t="s">
        <v>186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187</v>
      </c>
      <c r="C42" s="54">
        <v>4058</v>
      </c>
      <c r="D42" s="53" t="s">
        <v>188</v>
      </c>
      <c r="E42" s="53" t="s">
        <v>189</v>
      </c>
      <c r="F42" s="55" t="s">
        <v>74</v>
      </c>
      <c r="G42" s="53" t="s">
        <v>45</v>
      </c>
      <c r="H42" s="56"/>
      <c r="I42" s="57"/>
      <c r="J42" s="57">
        <v>6</v>
      </c>
      <c r="K42" s="57"/>
      <c r="L42" s="57"/>
      <c r="M42" s="57"/>
      <c r="N42" s="57" t="str">
        <f>SUM(I42:M42)</f>
        <v>0</v>
      </c>
      <c r="O42" s="58"/>
      <c r="P42" s="57"/>
      <c r="Q42" s="57">
        <v>1350</v>
      </c>
      <c r="R42" s="57"/>
      <c r="S42" s="55"/>
      <c r="T42" s="55"/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190</v>
      </c>
      <c r="C43" s="54">
        <v>80003</v>
      </c>
      <c r="D43" s="53" t="s">
        <v>191</v>
      </c>
      <c r="E43" s="53" t="s">
        <v>192</v>
      </c>
      <c r="F43" s="55" t="s">
        <v>38</v>
      </c>
      <c r="G43" s="53" t="s">
        <v>58</v>
      </c>
      <c r="H43" s="56"/>
      <c r="I43" s="57">
        <v>50</v>
      </c>
      <c r="J43" s="57"/>
      <c r="K43" s="57"/>
      <c r="L43" s="57"/>
      <c r="M43" s="57"/>
      <c r="N43" s="57" t="str">
        <f>SUM(I43:M43)</f>
        <v>0</v>
      </c>
      <c r="O43" s="58"/>
      <c r="P43" s="57"/>
      <c r="Q43" s="57">
        <v>3950</v>
      </c>
      <c r="R43" s="57"/>
      <c r="S43" s="55"/>
      <c r="T43" s="55" t="s">
        <v>193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194</v>
      </c>
      <c r="C44" s="47">
        <v>270</v>
      </c>
      <c r="D44" s="46" t="s">
        <v>195</v>
      </c>
      <c r="E44" s="46" t="s">
        <v>196</v>
      </c>
      <c r="F44" s="38" t="s">
        <v>32</v>
      </c>
      <c r="G44" s="46" t="s">
        <v>33</v>
      </c>
      <c r="H44" s="48"/>
      <c r="I44" s="49"/>
      <c r="J44" s="49"/>
      <c r="K44" s="49">
        <v>5</v>
      </c>
      <c r="L44" s="49"/>
      <c r="M44" s="49"/>
      <c r="N44" s="49" t="str">
        <f>SUM(I44:M44)</f>
        <v>0</v>
      </c>
      <c r="O44" s="50"/>
      <c r="P44" s="49">
        <v>800</v>
      </c>
      <c r="Q44" s="49"/>
      <c r="R44" s="49"/>
      <c r="S44" s="38"/>
      <c r="T44" s="38" t="s">
        <v>197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41</v>
      </c>
      <c r="C45" s="51">
        <v>94465</v>
      </c>
      <c r="D45" s="46" t="s">
        <v>198</v>
      </c>
      <c r="E45" s="46" t="s">
        <v>199</v>
      </c>
      <c r="F45" s="38" t="s">
        <v>184</v>
      </c>
      <c r="G45" s="46" t="s">
        <v>200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201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41</v>
      </c>
      <c r="C46" s="47">
        <v>3384</v>
      </c>
      <c r="D46" s="46" t="s">
        <v>202</v>
      </c>
      <c r="E46" s="46" t="s">
        <v>203</v>
      </c>
      <c r="F46" s="38" t="s">
        <v>204</v>
      </c>
      <c r="G46" s="46" t="s">
        <v>45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540</v>
      </c>
      <c r="Q46" s="49"/>
      <c r="R46" s="49"/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206</v>
      </c>
      <c r="C47" s="59">
        <v>50062</v>
      </c>
      <c r="D47" s="53" t="s">
        <v>207</v>
      </c>
      <c r="E47" s="53" t="s">
        <v>208</v>
      </c>
      <c r="F47" s="55" t="s">
        <v>209</v>
      </c>
      <c r="G47" s="53" t="s">
        <v>49</v>
      </c>
      <c r="H47" s="56"/>
      <c r="I47" s="57"/>
      <c r="J47" s="57"/>
      <c r="K47" s="57"/>
      <c r="L47" s="57">
        <v>10</v>
      </c>
      <c r="M47" s="57"/>
      <c r="N47" s="57" t="str">
        <f>SUM(I47:M47)</f>
        <v>0</v>
      </c>
      <c r="O47" s="58"/>
      <c r="P47" s="57"/>
      <c r="Q47" s="57">
        <v>1100</v>
      </c>
      <c r="R47" s="57"/>
      <c r="S47" s="55"/>
      <c r="T47" s="55" t="s">
        <v>210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211</v>
      </c>
      <c r="C48" s="47">
        <v>295</v>
      </c>
      <c r="D48" s="46" t="s">
        <v>212</v>
      </c>
      <c r="E48" s="46" t="s">
        <v>213</v>
      </c>
      <c r="F48" s="38" t="s">
        <v>74</v>
      </c>
      <c r="G48" s="46" t="s">
        <v>49</v>
      </c>
      <c r="H48" s="48"/>
      <c r="I48" s="49"/>
      <c r="J48" s="49">
        <v>1</v>
      </c>
      <c r="K48" s="49">
        <v>1</v>
      </c>
      <c r="L48" s="49"/>
      <c r="M48" s="49"/>
      <c r="N48" s="49" t="str">
        <f>SUM(I48:M48)</f>
        <v>0</v>
      </c>
      <c r="O48" s="50"/>
      <c r="P48" s="49">
        <v>435</v>
      </c>
      <c r="Q48" s="49"/>
      <c r="R48" s="49"/>
      <c r="S48" s="38"/>
      <c r="T48" s="38" t="s">
        <v>214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215</v>
      </c>
      <c r="C49" s="47"/>
      <c r="D49" s="46" t="s">
        <v>216</v>
      </c>
      <c r="E49" s="46" t="s">
        <v>217</v>
      </c>
      <c r="F49" s="38" t="s">
        <v>32</v>
      </c>
      <c r="G49" s="46" t="s">
        <v>200</v>
      </c>
      <c r="H49" s="48"/>
      <c r="I49" s="49"/>
      <c r="J49" s="49"/>
      <c r="K49" s="49"/>
      <c r="L49" s="49"/>
      <c r="M49" s="49">
        <v>2</v>
      </c>
      <c r="N49" s="49" t="str">
        <f>SUM(I49:M49)</f>
        <v>0</v>
      </c>
      <c r="O49" s="50"/>
      <c r="P49" s="49">
        <v>0</v>
      </c>
      <c r="Q49" s="49"/>
      <c r="R49" s="49"/>
      <c r="S49" s="38" t="s">
        <v>218</v>
      </c>
      <c r="T49" s="38" t="s">
        <v>219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220</v>
      </c>
      <c r="C50" s="47">
        <v>1170</v>
      </c>
      <c r="D50" s="46" t="s">
        <v>221</v>
      </c>
      <c r="E50" s="46" t="s">
        <v>222</v>
      </c>
      <c r="F50" s="38" t="s">
        <v>32</v>
      </c>
      <c r="G50" s="46" t="s">
        <v>200</v>
      </c>
      <c r="H50" s="48"/>
      <c r="I50" s="49"/>
      <c r="J50" s="49">
        <v>4</v>
      </c>
      <c r="K50" s="49"/>
      <c r="L50" s="49"/>
      <c r="M50" s="49"/>
      <c r="N50" s="49" t="str">
        <f>SUM(I50:M50)</f>
        <v>0</v>
      </c>
      <c r="O50" s="50"/>
      <c r="P50" s="49">
        <v>740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224</v>
      </c>
      <c r="C51" s="47"/>
      <c r="D51" s="46" t="s">
        <v>225</v>
      </c>
      <c r="E51" s="46" t="s">
        <v>226</v>
      </c>
      <c r="F51" s="38" t="s">
        <v>74</v>
      </c>
      <c r="G51" s="46" t="s">
        <v>49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/>
      <c r="Q51" s="49">
        <v>400</v>
      </c>
      <c r="R51" s="49"/>
      <c r="S51" s="38" t="s">
        <v>227</v>
      </c>
      <c r="T51" s="38" t="s">
        <v>228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229</v>
      </c>
      <c r="C52" s="54">
        <v>139</v>
      </c>
      <c r="D52" s="53" t="s">
        <v>230</v>
      </c>
      <c r="E52" s="53" t="s">
        <v>231</v>
      </c>
      <c r="F52" s="55" t="s">
        <v>209</v>
      </c>
      <c r="G52" s="53" t="s">
        <v>49</v>
      </c>
      <c r="H52" s="56"/>
      <c r="I52" s="57"/>
      <c r="J52" s="57"/>
      <c r="K52" s="57">
        <v>15</v>
      </c>
      <c r="L52" s="57"/>
      <c r="M52" s="57"/>
      <c r="N52" s="57" t="str">
        <f>SUM(I52:M52)</f>
        <v>0</v>
      </c>
      <c r="O52" s="58"/>
      <c r="P52" s="57"/>
      <c r="Q52" s="57">
        <v>2025</v>
      </c>
      <c r="R52" s="57"/>
      <c r="S52" s="55"/>
      <c r="T52" s="55" t="s">
        <v>232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41</v>
      </c>
      <c r="C53" s="47">
        <v>94289</v>
      </c>
      <c r="D53" s="46" t="s">
        <v>233</v>
      </c>
      <c r="E53" s="46" t="s">
        <v>234</v>
      </c>
      <c r="F53" s="38" t="s">
        <v>32</v>
      </c>
      <c r="G53" s="46" t="s">
        <v>33</v>
      </c>
      <c r="H53" s="48"/>
      <c r="I53" s="49"/>
      <c r="J53" s="49"/>
      <c r="K53" s="49"/>
      <c r="L53" s="49">
        <v>4</v>
      </c>
      <c r="M53" s="49"/>
      <c r="N53" s="49" t="str">
        <f>SUM(I53:M53)</f>
        <v>0</v>
      </c>
      <c r="O53" s="50"/>
      <c r="P53" s="49">
        <v>680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41</v>
      </c>
      <c r="C54" s="47">
        <v>3651</v>
      </c>
      <c r="D54" s="46" t="s">
        <v>236</v>
      </c>
      <c r="E54" s="46" t="s">
        <v>237</v>
      </c>
      <c r="F54" s="38" t="s">
        <v>184</v>
      </c>
      <c r="G54" s="46" t="s">
        <v>58</v>
      </c>
      <c r="H54" s="48"/>
      <c r="I54" s="49"/>
      <c r="J54" s="49"/>
      <c r="K54" s="49"/>
      <c r="L54" s="49">
        <v>3</v>
      </c>
      <c r="M54" s="49"/>
      <c r="N54" s="49" t="str">
        <f>SUM(I54:M54)</f>
        <v>0</v>
      </c>
      <c r="O54" s="50"/>
      <c r="P54" s="49">
        <v>555</v>
      </c>
      <c r="Q54" s="49"/>
      <c r="R54" s="49"/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41</v>
      </c>
      <c r="C55" s="51">
        <v>4864</v>
      </c>
      <c r="D55" s="46" t="s">
        <v>239</v>
      </c>
      <c r="E55" s="46" t="s">
        <v>240</v>
      </c>
      <c r="F55" s="38" t="s">
        <v>241</v>
      </c>
      <c r="G55" s="46" t="s">
        <v>45</v>
      </c>
      <c r="H55" s="48"/>
      <c r="I55" s="49"/>
      <c r="J55" s="49"/>
      <c r="K55" s="49"/>
      <c r="L55" s="49">
        <v>1</v>
      </c>
      <c r="M55" s="49"/>
      <c r="N55" s="49" t="str">
        <f>SUM(I55:M55)</f>
        <v>0</v>
      </c>
      <c r="O55" s="50"/>
      <c r="P55" s="49">
        <v>230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243</v>
      </c>
      <c r="C56" s="47">
        <v>2793</v>
      </c>
      <c r="D56" s="46" t="s">
        <v>244</v>
      </c>
      <c r="E56" s="46" t="s">
        <v>245</v>
      </c>
      <c r="F56" s="38" t="s">
        <v>32</v>
      </c>
      <c r="G56" s="46" t="s">
        <v>33</v>
      </c>
      <c r="H56" s="48"/>
      <c r="I56" s="49"/>
      <c r="J56" s="49">
        <v>2</v>
      </c>
      <c r="K56" s="49"/>
      <c r="L56" s="49"/>
      <c r="M56" s="49"/>
      <c r="N56" s="49" t="str">
        <f>SUM(I56:M56)</f>
        <v>0</v>
      </c>
      <c r="O56" s="50"/>
      <c r="P56" s="49">
        <v>440</v>
      </c>
      <c r="Q56" s="49"/>
      <c r="R56" s="49">
        <v>40</v>
      </c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77</v>
      </c>
      <c r="C57" s="51">
        <v>60051</v>
      </c>
      <c r="D57" s="46" t="s">
        <v>247</v>
      </c>
      <c r="E57" s="46" t="s">
        <v>248</v>
      </c>
      <c r="F57" s="38" t="s">
        <v>74</v>
      </c>
      <c r="G57" s="46" t="s">
        <v>75</v>
      </c>
      <c r="H57" s="48"/>
      <c r="I57" s="49"/>
      <c r="J57" s="49"/>
      <c r="K57" s="49"/>
      <c r="L57" s="49">
        <v>5</v>
      </c>
      <c r="M57" s="49"/>
      <c r="N57" s="49" t="str">
        <f>SUM(I57:M57)</f>
        <v>0</v>
      </c>
      <c r="O57" s="50"/>
      <c r="P57" s="49">
        <v>550</v>
      </c>
      <c r="Q57" s="49"/>
      <c r="R57" s="49"/>
      <c r="S57" s="38" t="s">
        <v>116</v>
      </c>
      <c r="T57" s="38" t="s">
        <v>249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250</v>
      </c>
      <c r="C58" s="54">
        <v>541</v>
      </c>
      <c r="D58" s="53" t="s">
        <v>251</v>
      </c>
      <c r="E58" s="53" t="s">
        <v>252</v>
      </c>
      <c r="F58" s="55" t="s">
        <v>133</v>
      </c>
      <c r="G58" s="53" t="s">
        <v>75</v>
      </c>
      <c r="H58" s="56"/>
      <c r="I58" s="57"/>
      <c r="J58" s="57"/>
      <c r="K58" s="57">
        <v>10</v>
      </c>
      <c r="L58" s="57"/>
      <c r="M58" s="57"/>
      <c r="N58" s="57" t="str">
        <f>SUM(I58:M58)</f>
        <v>0</v>
      </c>
      <c r="O58" s="58"/>
      <c r="P58" s="57"/>
      <c r="Q58" s="57">
        <v>1150</v>
      </c>
      <c r="R58" s="57"/>
      <c r="S58" s="55"/>
      <c r="T58" s="55" t="s">
        <v>253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0">
        <v>54</v>
      </c>
      <c r="B59" s="61" t="s">
        <v>254</v>
      </c>
      <c r="C59" s="51">
        <v>6684</v>
      </c>
      <c r="D59" s="61" t="s">
        <v>255</v>
      </c>
      <c r="E59" s="61" t="s">
        <v>256</v>
      </c>
      <c r="F59" s="62" t="s">
        <v>257</v>
      </c>
      <c r="G59" s="61" t="s">
        <v>45</v>
      </c>
      <c r="H59" s="63"/>
      <c r="I59" s="64"/>
      <c r="J59" s="64"/>
      <c r="K59" s="64">
        <v>2</v>
      </c>
      <c r="L59" s="64"/>
      <c r="M59" s="64"/>
      <c r="N59" s="64" t="str">
        <f>SUM(I59:M59)</f>
        <v>0</v>
      </c>
      <c r="O59" s="65"/>
      <c r="P59" s="64">
        <v>380</v>
      </c>
      <c r="Q59" s="64"/>
      <c r="R59" s="64"/>
      <c r="S59" s="62"/>
      <c r="T59" s="62" t="s">
        <v>258</v>
      </c>
      <c r="U59" s="62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259</v>
      </c>
      <c r="C60" s="54">
        <v>2485</v>
      </c>
      <c r="D60" s="53" t="s">
        <v>260</v>
      </c>
      <c r="E60" s="53" t="s">
        <v>261</v>
      </c>
      <c r="F60" s="55" t="s">
        <v>115</v>
      </c>
      <c r="G60" s="53" t="s">
        <v>49</v>
      </c>
      <c r="H60" s="56"/>
      <c r="I60" s="57"/>
      <c r="J60" s="57"/>
      <c r="K60" s="57">
        <v>15</v>
      </c>
      <c r="L60" s="57"/>
      <c r="M60" s="57"/>
      <c r="N60" s="57" t="str">
        <f>SUM(I60:M60)</f>
        <v>0</v>
      </c>
      <c r="O60" s="58"/>
      <c r="P60" s="57"/>
      <c r="Q60" s="57">
        <v>2100</v>
      </c>
      <c r="R60" s="57"/>
      <c r="S60" s="55"/>
      <c r="T60" s="55" t="s">
        <v>262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47">
        <v>1318</v>
      </c>
      <c r="D61" s="46" t="s">
        <v>264</v>
      </c>
      <c r="E61" s="46" t="s">
        <v>265</v>
      </c>
      <c r="F61" s="38" t="s">
        <v>115</v>
      </c>
      <c r="G61" s="46" t="s">
        <v>75</v>
      </c>
      <c r="H61" s="48"/>
      <c r="I61" s="49"/>
      <c r="J61" s="49"/>
      <c r="K61" s="49">
        <v>4</v>
      </c>
      <c r="L61" s="49"/>
      <c r="M61" s="49"/>
      <c r="N61" s="49" t="str">
        <f>SUM(I61:M61)</f>
        <v>0</v>
      </c>
      <c r="O61" s="50"/>
      <c r="P61" s="49">
        <v>620</v>
      </c>
      <c r="Q61" s="49"/>
      <c r="R61" s="49"/>
      <c r="S61" s="38"/>
      <c r="T61" s="38" t="s">
        <v>266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2">
        <v>57</v>
      </c>
      <c r="B62" s="53" t="s">
        <v>267</v>
      </c>
      <c r="C62" s="54">
        <v>345</v>
      </c>
      <c r="D62" s="53" t="s">
        <v>268</v>
      </c>
      <c r="E62" s="53" t="s">
        <v>269</v>
      </c>
      <c r="F62" s="55" t="s">
        <v>115</v>
      </c>
      <c r="G62" s="53" t="s">
        <v>58</v>
      </c>
      <c r="H62" s="56"/>
      <c r="I62" s="57"/>
      <c r="J62" s="57"/>
      <c r="K62" s="57">
        <v>25</v>
      </c>
      <c r="L62" s="57"/>
      <c r="M62" s="57"/>
      <c r="N62" s="57" t="str">
        <f>SUM(I62:M62)</f>
        <v>0</v>
      </c>
      <c r="O62" s="58"/>
      <c r="P62" s="57"/>
      <c r="Q62" s="57">
        <v>3125</v>
      </c>
      <c r="R62" s="57"/>
      <c r="S62" s="55"/>
      <c r="T62" s="55" t="s">
        <v>270</v>
      </c>
      <c r="U62" s="5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41</v>
      </c>
      <c r="C63" s="47">
        <v>2161</v>
      </c>
      <c r="D63" s="46" t="s">
        <v>271</v>
      </c>
      <c r="E63" s="46" t="s">
        <v>272</v>
      </c>
      <c r="F63" s="38" t="s">
        <v>74</v>
      </c>
      <c r="G63" s="46" t="s">
        <v>75</v>
      </c>
      <c r="H63" s="48"/>
      <c r="I63" s="49"/>
      <c r="J63" s="49"/>
      <c r="K63" s="49"/>
      <c r="L63" s="49">
        <v>5</v>
      </c>
      <c r="M63" s="49"/>
      <c r="N63" s="49" t="str">
        <f>SUM(I63:M63)</f>
        <v>0</v>
      </c>
      <c r="O63" s="50"/>
      <c r="P63" s="49">
        <v>850</v>
      </c>
      <c r="Q63" s="49"/>
      <c r="R63" s="49"/>
      <c r="S63" s="38"/>
      <c r="T63" s="38" t="s">
        <v>273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274</v>
      </c>
      <c r="C64" s="51">
        <v>4255</v>
      </c>
      <c r="D64" s="46" t="s">
        <v>275</v>
      </c>
      <c r="E64" s="46" t="s">
        <v>276</v>
      </c>
      <c r="F64" s="38" t="s">
        <v>115</v>
      </c>
      <c r="G64" s="46" t="s">
        <v>33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277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278</v>
      </c>
      <c r="C65" s="47">
        <v>6127</v>
      </c>
      <c r="D65" s="46" t="s">
        <v>279</v>
      </c>
      <c r="E65" s="46" t="s">
        <v>280</v>
      </c>
      <c r="F65" s="38" t="s">
        <v>204</v>
      </c>
      <c r="G65" s="46" t="s">
        <v>200</v>
      </c>
      <c r="H65" s="48"/>
      <c r="I65" s="49"/>
      <c r="J65" s="49">
        <v>2</v>
      </c>
      <c r="K65" s="49"/>
      <c r="L65" s="49"/>
      <c r="M65" s="49"/>
      <c r="N65" s="49" t="str">
        <f>SUM(I65:M65)</f>
        <v>0</v>
      </c>
      <c r="O65" s="50"/>
      <c r="P65" s="49">
        <v>460</v>
      </c>
      <c r="Q65" s="49"/>
      <c r="R65" s="49"/>
      <c r="S65" s="38"/>
      <c r="T65" s="38" t="s">
        <v>281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282</v>
      </c>
      <c r="C66" s="47">
        <v>4922</v>
      </c>
      <c r="D66" s="46" t="s">
        <v>283</v>
      </c>
      <c r="E66" s="46" t="s">
        <v>284</v>
      </c>
      <c r="F66" s="38" t="s">
        <v>74</v>
      </c>
      <c r="G66" s="46" t="s">
        <v>33</v>
      </c>
      <c r="H66" s="48"/>
      <c r="I66" s="49"/>
      <c r="J66" s="49"/>
      <c r="K66" s="49">
        <v>12</v>
      </c>
      <c r="L66" s="49"/>
      <c r="M66" s="49"/>
      <c r="N66" s="49" t="str">
        <f>SUM(I66:M66)</f>
        <v>0</v>
      </c>
      <c r="O66" s="50"/>
      <c r="P66" s="49">
        <v>2005</v>
      </c>
      <c r="Q66" s="49"/>
      <c r="R66" s="49"/>
      <c r="S66" s="38" t="s">
        <v>185</v>
      </c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285</v>
      </c>
      <c r="C67" s="51">
        <v>6443</v>
      </c>
      <c r="D67" s="46" t="s">
        <v>286</v>
      </c>
      <c r="E67" s="46" t="s">
        <v>287</v>
      </c>
      <c r="F67" s="38" t="s">
        <v>184</v>
      </c>
      <c r="G67" s="46" t="s">
        <v>200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200</v>
      </c>
      <c r="Q67" s="49"/>
      <c r="R67" s="49"/>
      <c r="S67" s="38" t="s">
        <v>185</v>
      </c>
      <c r="T67" s="38" t="s">
        <v>288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289</v>
      </c>
      <c r="C68" s="47"/>
      <c r="D68" s="46" t="s">
        <v>290</v>
      </c>
      <c r="E68" s="46" t="s">
        <v>291</v>
      </c>
      <c r="F68" s="38" t="s">
        <v>115</v>
      </c>
      <c r="G68" s="46" t="s">
        <v>75</v>
      </c>
      <c r="H68" s="48"/>
      <c r="I68" s="49"/>
      <c r="J68" s="49"/>
      <c r="K68" s="49"/>
      <c r="L68" s="49">
        <v>3</v>
      </c>
      <c r="M68" s="49"/>
      <c r="N68" s="49" t="str">
        <f>SUM(I68:M68)</f>
        <v>0</v>
      </c>
      <c r="O68" s="50"/>
      <c r="P68" s="49"/>
      <c r="Q68" s="49">
        <v>5605</v>
      </c>
      <c r="R68" s="49"/>
      <c r="S68" s="38" t="s">
        <v>292</v>
      </c>
      <c r="T68" s="38" t="s">
        <v>293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274</v>
      </c>
      <c r="C69" s="51">
        <v>94843</v>
      </c>
      <c r="D69" s="46" t="s">
        <v>294</v>
      </c>
      <c r="E69" s="46" t="s">
        <v>295</v>
      </c>
      <c r="F69" s="38" t="s">
        <v>296</v>
      </c>
      <c r="G69" s="46" t="s">
        <v>75</v>
      </c>
      <c r="H69" s="48"/>
      <c r="I69" s="49"/>
      <c r="J69" s="49"/>
      <c r="K69" s="49"/>
      <c r="L69" s="49">
        <v>2</v>
      </c>
      <c r="M69" s="49"/>
      <c r="N69" s="49" t="str">
        <f>SUM(I69:M69)</f>
        <v>0</v>
      </c>
      <c r="O69" s="50"/>
      <c r="P69" s="49">
        <v>370</v>
      </c>
      <c r="Q69" s="49"/>
      <c r="R69" s="49"/>
      <c r="S69" s="38" t="s">
        <v>116</v>
      </c>
      <c r="T69" s="38" t="s">
        <v>297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298</v>
      </c>
      <c r="C70" s="51">
        <v>6705</v>
      </c>
      <c r="D70" s="46" t="s">
        <v>299</v>
      </c>
      <c r="E70" s="46" t="s">
        <v>300</v>
      </c>
      <c r="F70" s="38" t="s">
        <v>209</v>
      </c>
      <c r="G70" s="46" t="s">
        <v>200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490</v>
      </c>
      <c r="Q70" s="49"/>
      <c r="R70" s="49"/>
      <c r="S70" s="38"/>
      <c r="T70" s="38" t="s">
        <v>301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2">
        <v>66</v>
      </c>
      <c r="B71" s="53" t="s">
        <v>302</v>
      </c>
      <c r="C71" s="54">
        <v>5178</v>
      </c>
      <c r="D71" s="53" t="s">
        <v>303</v>
      </c>
      <c r="E71" s="53" t="s">
        <v>304</v>
      </c>
      <c r="F71" s="55" t="s">
        <v>44</v>
      </c>
      <c r="G71" s="53" t="s">
        <v>305</v>
      </c>
      <c r="H71" s="56"/>
      <c r="I71" s="57"/>
      <c r="J71" s="57"/>
      <c r="K71" s="57">
        <v>38</v>
      </c>
      <c r="L71" s="57"/>
      <c r="M71" s="57"/>
      <c r="N71" s="57" t="str">
        <f>SUM(I71:M71)</f>
        <v>0</v>
      </c>
      <c r="O71" s="58">
        <v>26</v>
      </c>
      <c r="P71" s="57">
        <v>1900</v>
      </c>
      <c r="Q71" s="57"/>
      <c r="R71" s="57"/>
      <c r="S71" s="55"/>
      <c r="T71" s="55" t="s">
        <v>306</v>
      </c>
      <c r="U71" s="5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307</v>
      </c>
      <c r="C72" s="47">
        <v>5301</v>
      </c>
      <c r="D72" s="46" t="s">
        <v>308</v>
      </c>
      <c r="E72" s="46" t="s">
        <v>309</v>
      </c>
      <c r="F72" s="38"/>
      <c r="G72" s="46" t="s">
        <v>305</v>
      </c>
      <c r="H72" s="48"/>
      <c r="I72" s="49"/>
      <c r="J72" s="49">
        <v>5</v>
      </c>
      <c r="K72" s="49"/>
      <c r="L72" s="49"/>
      <c r="M72" s="49"/>
      <c r="N72" s="49" t="str">
        <f>SUM(I72:M72)</f>
        <v>0</v>
      </c>
      <c r="O72" s="50">
        <v>6</v>
      </c>
      <c r="P72" s="49">
        <v>650</v>
      </c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310</v>
      </c>
      <c r="C73" s="51">
        <v>6008</v>
      </c>
      <c r="D73" s="46" t="s">
        <v>311</v>
      </c>
      <c r="E73" s="46" t="s">
        <v>312</v>
      </c>
      <c r="F73" s="38" t="s">
        <v>313</v>
      </c>
      <c r="G73" s="46" t="s">
        <v>200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250</v>
      </c>
      <c r="Q73" s="49"/>
      <c r="R73" s="49"/>
      <c r="S73" s="38" t="s">
        <v>185</v>
      </c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314</v>
      </c>
      <c r="C74" s="47">
        <v>5592</v>
      </c>
      <c r="D74" s="46" t="s">
        <v>315</v>
      </c>
      <c r="E74" s="46" t="s">
        <v>316</v>
      </c>
      <c r="F74" s="38" t="s">
        <v>74</v>
      </c>
      <c r="G74" s="46" t="s">
        <v>39</v>
      </c>
      <c r="H74" s="48"/>
      <c r="I74" s="49"/>
      <c r="J74" s="49"/>
      <c r="K74" s="49">
        <v>2</v>
      </c>
      <c r="L74" s="49"/>
      <c r="M74" s="49"/>
      <c r="N74" s="49" t="str">
        <f>SUM(I74:M74)</f>
        <v>0</v>
      </c>
      <c r="O74" s="50"/>
      <c r="P74" s="49">
        <v>380</v>
      </c>
      <c r="Q74" s="49"/>
      <c r="R74" s="49"/>
      <c r="S74" s="38"/>
      <c r="T74" s="38" t="s">
        <v>317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318</v>
      </c>
      <c r="C75" s="51">
        <v>6957</v>
      </c>
      <c r="D75" s="46" t="s">
        <v>319</v>
      </c>
      <c r="E75" s="46" t="s">
        <v>320</v>
      </c>
      <c r="F75" s="38" t="s">
        <v>74</v>
      </c>
      <c r="G75" s="46" t="s">
        <v>200</v>
      </c>
      <c r="H75" s="48"/>
      <c r="I75" s="49"/>
      <c r="J75" s="49"/>
      <c r="K75" s="49"/>
      <c r="L75" s="49">
        <v>2</v>
      </c>
      <c r="M75" s="49"/>
      <c r="N75" s="49" t="str">
        <f>SUM(I75:M75)</f>
        <v>0</v>
      </c>
      <c r="O75" s="50"/>
      <c r="P75" s="49">
        <v>100</v>
      </c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321</v>
      </c>
      <c r="C76" s="51">
        <v>6491</v>
      </c>
      <c r="D76" s="46" t="s">
        <v>322</v>
      </c>
      <c r="E76" s="46" t="s">
        <v>323</v>
      </c>
      <c r="F76" s="38" t="s">
        <v>74</v>
      </c>
      <c r="G76" s="46" t="s">
        <v>200</v>
      </c>
      <c r="H76" s="48"/>
      <c r="I76" s="49"/>
      <c r="J76" s="49">
        <v>2</v>
      </c>
      <c r="K76" s="49"/>
      <c r="L76" s="49"/>
      <c r="M76" s="49"/>
      <c r="N76" s="49" t="str">
        <f>SUM(I76:M76)</f>
        <v>0</v>
      </c>
      <c r="O76" s="50"/>
      <c r="P76" s="49">
        <v>250</v>
      </c>
      <c r="Q76" s="49"/>
      <c r="R76" s="49"/>
      <c r="S76" s="38" t="s">
        <v>185</v>
      </c>
      <c r="T76" s="38" t="s">
        <v>324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