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<sst xmlns="http://schemas.openxmlformats.org/spreadsheetml/2006/main" uniqueCount="321">
  <si>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</si>
  <si>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</si>
  <si>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</si>
  <si>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</si>
  <si>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</si>
  <si>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17.07.2019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</si>
  <si>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</si>
  <si>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</si>
  <si>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</si>
  <si>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</si>
  <si>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</si>
  <si>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</si>
  <si>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</si>
  <si>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</si>
  <si>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</si>
  <si>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</si>
  <si>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</si>
  <si>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</si>
  <si>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</si>
  <si>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</si>
  <si>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</si>
  <si>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</si>
  <si>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</si>
  <si>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</si>
  <si>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</si>
  <si>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</si>
  <si>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</si>
  <si>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</si>
  <si>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</si>
  <si>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</si>
  <si>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</si>
  <si>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</si>
  <si>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</si>
  <si>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</si>
  <si>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</si>
  <si>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-</t>
  </si>
  <si>
    <t>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</si>
  <si>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Свитпро</t>
  </si>
  <si>
    <t>СПб, ул. Шпалерная, д. 34 литер В</t>
  </si>
  <si>
    <t>2 этаж . 448-64-69 Елена или Майра.</t>
  </si>
  <si>
    <t>09:00-15:00</t>
  </si>
  <si>
    <t>новый адрес, если не алё -8-981-833-46-06, подъём 5 руб/бут</t>
  </si>
  <si>
    <t>МУВО</t>
  </si>
  <si>
    <t>Ленинградская обл, Всеволожский р-н, станция Капитолово, Ул. Заводская, д. 5</t>
  </si>
  <si>
    <t>ОАО СПб ИЗОТОП Фомичев Виталий Николаевич 8-921-308-00-88, 960-08-58</t>
  </si>
  <si>
    <t>10:00-15:00</t>
  </si>
  <si>
    <t>ТЕНДЕР ПОДПИСЫВАТЬ АКТ НА ТАРУ.в 9 утра созвон! ДОКИ ДЕЛАЕТ Рита ОБЯЗАТЕЛЬНО созвон для пропуска! не путать с Изотопом</t>
  </si>
  <si>
    <t>МинТранс</t>
  </si>
  <si>
    <t>СПб, Свечной переулок д. 19 литер А</t>
  </si>
  <si>
    <t>вентиляционный киоск, 8-981-245-84-08</t>
  </si>
  <si>
    <t>10:00-17:00</t>
  </si>
  <si>
    <t>ТЕНДЕР, подписывать акт.  8-981-245-84-08</t>
  </si>
  <si>
    <t>СПб, Набережная Обводного канала д. 122</t>
  </si>
  <si>
    <t>вентиляционный киоск, 8-981-245-84-06</t>
  </si>
  <si>
    <t>ТЕНДЕР, подписывать акт.  8-981-245-84-06</t>
  </si>
  <si>
    <t>СпецМаш СПБ - Водоносов</t>
  </si>
  <si>
    <t>СПб, ул. Автовская, д. 16</t>
  </si>
  <si>
    <t>БЦ, офис 310 , 3й этаж без лифта, 677-99-59</t>
  </si>
  <si>
    <t>с 10 работают,новая цена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</si>
  <si>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</si>
  <si>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</si>
  <si>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</si>
  <si>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</si>
  <si>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</si>
  <si>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Клиент№2702</t>
  </si>
  <si>
    <t>СПб, ул. Варшавская д. 3</t>
  </si>
  <si>
    <t>1 этаж, 138 секция, магазин Гармония 8-981-806-12-10</t>
  </si>
  <si>
    <t>звонить на номер 8-981-989-01-30 новая цена</t>
  </si>
  <si>
    <t>СПб, пр. Светлановский д. 70к1</t>
  </si>
  <si>
    <t>Салон красоты Леди, 532-72-72</t>
  </si>
  <si>
    <t>новая цена</t>
  </si>
  <si>
    <t>СПб, Басков пер. д. 23</t>
  </si>
  <si>
    <t>8-921-769-17-13 звонок на двери двора. "16"</t>
  </si>
  <si>
    <t>10:00-12:00</t>
  </si>
  <si>
    <t>кв. 16, обязательно звонок за час чтобы были на месте звонить на номер 8-921-769-17-13   Созвон - встретят.  Новые цены
1 бут б/п на замен вытекшей, нам должны БЫЛИ 680р
НАМ должны 385р</t>
  </si>
  <si>
    <t>СПб, ул. Адмирала Трибуца, д. 7</t>
  </si>
  <si>
    <t>пом. №49Н, бар "Паб", 8-964-344-44-31</t>
  </si>
  <si>
    <t>17:00-20:00</t>
  </si>
  <si>
    <t>ЗАБИРАТЬ ПУСТЫЕ БУТЫЛИ!!может быть будут раньше звоните 8-964-344-44-31 бар ,8-911-094-90-41, 931-361-38-71 Ростислав.</t>
  </si>
  <si>
    <t>СПб, Набережная Обводного канала д. 36</t>
  </si>
  <si>
    <t>Автовокзал, 8-911-131-41-05</t>
  </si>
  <si>
    <t>ТЕНДЕР, подписывать акт.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</si>
  <si>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</si>
  <si>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</si>
  <si>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</si>
  <si>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довозим 15 бут, как можно раньше!!!созвон если не успеваете,!тендер,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</si>
  <si>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</si>
  <si>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</si>
  <si>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</si>
  <si>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</si>
  <si>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Разгрузить в 2х местах (скажут где),  если пронос будет - в путевом отметьте  ,новые цены. довозим 8 бут</t>
  </si>
  <si>
    <t>Фанерный</t>
  </si>
  <si>
    <t>СПб, посёлок Понтонный, ул. Фанерная д. 5</t>
  </si>
  <si>
    <t>648-16-15(доб.2242), 8-921-356-48-83</t>
  </si>
  <si>
    <t>В 1с - СВЕЗА,
НОВЫЕ ЦЕНЫ по 100р/бут. ДОВОЗИМ  8 бут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</si>
  <si>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</si>
  <si>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</si>
  <si>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</si>
  <si>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12:00-16:00</t>
  </si>
  <si>
    <t>от ЭНДИ, подписать доки и забрать их</t>
  </si>
  <si>
    <t>СПб, ул. Пилотов, д. 16</t>
  </si>
  <si>
    <t>8-981-809-80-86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</si>
  <si>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</si>
  <si>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</si>
  <si>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</si>
  <si>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10:00-13:00</t>
  </si>
  <si>
    <t>новая цена,</t>
  </si>
  <si>
    <t>клиент от Светланы</t>
  </si>
  <si>
    <t>СПб, пр. Славы д. 36</t>
  </si>
  <si>
    <t>кв. 68, 934-03-08</t>
  </si>
  <si>
    <t>обязательно созвон заранее!! КАК МОЖНО РАНЬШЕ ПРИВЕЗТИ (пожилой человек 90+)новая цена</t>
  </si>
  <si>
    <t>ТачПринт водоносов</t>
  </si>
  <si>
    <t>СПб,пр. Народного ополчения д.22</t>
  </si>
  <si>
    <t>ТЦ "Русская деревня". Во двлр, офис Н 307 В, 3 этаж ( лифт есть).,  Марина 8-965-059-03-43</t>
  </si>
  <si>
    <t>с 10 работают, должны сдать 3 пустые бут</t>
  </si>
  <si>
    <t>Кьюбекс Логистикс</t>
  </si>
  <si>
    <t>СПб, площадь Александра Невского, д. 2</t>
  </si>
  <si>
    <t>БЦ Москва, 5-й этаж, офис  514, 8-921-414-95-58</t>
  </si>
  <si>
    <t>Заезд с улицы Александра Невского, на пл. Александра Невского возим Ё,новые цены</t>
  </si>
  <si>
    <t>ИнфоТеКС</t>
  </si>
  <si>
    <t>СПб, ул. Артиллерийская д. 1</t>
  </si>
  <si>
    <t>литер А  офис 440 (БЦ «Европа Хаус») 8-911-103-08-26,</t>
  </si>
  <si>
    <t>воду разнести по кабинетам (список прилагается) 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!!!новые цены</t>
  </si>
  <si>
    <t>г. Колпино, СПб, ул. Финляндская д. 16к1</t>
  </si>
  <si>
    <t>кафе Обед &amp; Банкет,  8-965-015-95-63</t>
  </si>
  <si>
    <t xml:space="preserve">1 - ЧЕК (всегда)
 </t>
  </si>
  <si>
    <t>Чек   новая цена  8-931-970-73-09</t>
  </si>
  <si>
    <t>Клиент№5988</t>
  </si>
  <si>
    <t>г. Колпино, СПб, ул. Павловская д. 10</t>
  </si>
  <si>
    <t>Поликлиника №71, 5й этаж (лифт есть), кабинет 503 - отдел кадров ,8-911-166-56-74 Яна</t>
  </si>
  <si>
    <t>09:00-16:00</t>
  </si>
  <si>
    <t>в пятницу работают до 16 ЧИСТЫЕ БУТЫЛИ!!! НОВАЯ ЦЕНА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</si>
  <si>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</si>
  <si>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</si>
  <si>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</si>
  <si>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09:00-12:00</t>
  </si>
  <si>
    <t>тендер! подписывать акты ЗАБРАТЬ ТАРУ</t>
  </si>
  <si>
    <t>Спб, ул. Садовая д. 37</t>
  </si>
  <si>
    <t>8-981-965-0909</t>
  </si>
  <si>
    <t>ЗАБРАТЬ ПУСТУЮ ТАРУ подписывать АКТ ПРИЕМА-ПЕРЕДАЧИ!!!</t>
  </si>
  <si>
    <t>САНГАРАНТ (бывш. Карбон)</t>
  </si>
  <si>
    <t>СПб, ул. Салова д. 57к3</t>
  </si>
  <si>
    <t>701-02-94</t>
  </si>
  <si>
    <t>высылать счёт   123@san-garant.ru НОВАЯ ЦЕНА</t>
  </si>
  <si>
    <t>СПб, ул. Мебельная д. 12</t>
  </si>
  <si>
    <t>БЦ "Авиатор", 448-63-20, 8-911-700-57-70 Алексей</t>
  </si>
  <si>
    <t>СОЗВОН! Чтобы были на месте, скажут где отгрузить воду (на пандус - дальше сами поднимут). фирма Петропэн ,новые цены</t>
  </si>
  <si>
    <t>ШЕРП Водоносов</t>
  </si>
  <si>
    <t>поселок Металлострой, дорога на Металлострой д. 9</t>
  </si>
  <si>
    <t>8-911-964-42-33</t>
  </si>
  <si>
    <t>9:00-18:00</t>
  </si>
  <si>
    <t>НОВЫЕ цены .В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снабжения.</t>
  </si>
  <si>
    <t>г. Колпино, СПб, ул. Октябрьская д. 3</t>
  </si>
  <si>
    <t>кв. 142, 7й этаж, 8-921-660-40-40</t>
  </si>
  <si>
    <t>созвон</t>
  </si>
  <si>
    <t>поселок Металлострой, СПб, дорога на Металлострой д.12 литер Т</t>
  </si>
  <si>
    <t>металлобаза "Грант", офис на 2м этаже, 8-921-405-01-78</t>
  </si>
  <si>
    <t>ТигМет (бывш. Н-ТРУД) водоносов</t>
  </si>
  <si>
    <t>Красное село, СПб, ул. Свободы д. 50</t>
  </si>
  <si>
    <t>989-81-49, 8-952-289-81-49, 8-952-289-81-47., приложить схему проезда</t>
  </si>
  <si>
    <t>довезти 1 бут. счёт отправлять на почту предварительный созвон за час info@ntrud.ru,  новая цена</t>
  </si>
  <si>
    <t>СПб, Шушары, ул. Окуловская, д. 7к1</t>
  </si>
  <si>
    <t>кв. 264, 9й этаж, 8-965-058-18-56</t>
  </si>
  <si>
    <t>14:00-17:00</t>
  </si>
  <si>
    <t>8-965-058-18-56, созвон за час. НОВАЯ ЦЕНА</t>
  </si>
  <si>
    <t>Клиент №5642</t>
  </si>
  <si>
    <t>СПб, Гражданский пр., д.116к5</t>
  </si>
  <si>
    <t>магазин "Вкус и здоровье" (четь левее от салона "Пилки"), 982-47-34</t>
  </si>
  <si>
    <t>10:00-18:00</t>
  </si>
  <si>
    <t>г. Коммунар, СПб, ул. Павловская,  д. 9</t>
  </si>
  <si>
    <t>Коммунар, Павловская ул. д. 9 3-й жт, 8-921-189-06-73</t>
  </si>
  <si>
    <t>новая цена до 16! с 13 до 14 обед, созвон!!! 8-921-189-06-73-звонить сюда. ЗАБРАТЬ ВСЕ ПУСТЫЕ БУТЫЛИ!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</si>
  <si>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</si>
  <si>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</si>
  <si>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</si>
  <si>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новые цены</t>
  </si>
  <si>
    <t>г. Колпино, СПб, пр. Ленина д. 70</t>
  </si>
  <si>
    <t>вход ближе с пр. Ленина 2 этаж, офис 26, 8-921-579-13-36</t>
  </si>
  <si>
    <t>с 13 до 14 обед (никого не будет),новые цены</t>
  </si>
  <si>
    <t>г. Павловск, СПб, ул. Садовая, д. 20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</si>
  <si>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</si>
  <si>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тележку. новые цены. ТУТ НЕСКОЛЬКО КЛИЕНТОВ</t>
  </si>
  <si>
    <t>Клиент №6633</t>
  </si>
  <si>
    <t>ул. Степана Разина д.9</t>
  </si>
  <si>
    <t>Самовывоз</t>
  </si>
  <si>
    <t>Митя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</si>
  <si>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</si>
  <si>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</si>
  <si>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</si>
  <si>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здесь два клиента спрашивать контактный номер ,этаж 1 этаж звонить на 980-01-34</t>
  </si>
  <si>
    <t>СтройЭксперт (водоносов)</t>
  </si>
  <si>
    <t>СПб, ул. Ивана Черных, д. 31-33 лит. Б</t>
  </si>
  <si>
    <t>офис 519,   8-931-207-90-86</t>
  </si>
  <si>
    <t>с 10 работают  новая цена
Поставка №2 (20 из 40)на каждую поставку делаем документы</t>
  </si>
  <si>
    <t>Водономика</t>
  </si>
  <si>
    <t>СПб, ул. Циалковского д.9 литер А</t>
  </si>
  <si>
    <t>8-921-408-13-93,  8-921 571-95-92</t>
  </si>
  <si>
    <t>Звонить на второй номер. на охране сказать в компанию скай, вывеска компания скай. сдадут 10 пустых бут.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</si>
  <si>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</si>
  <si>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</si>
  <si>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</si>
  <si>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</si>
  <si>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ДОВОЗ 20 из 40 новые цены. забирать всю пустую тару ( звонить сюда для сдачи тары 8-905-224-60-30 Лидия) просили Plescy (зелёная этикетка).</t>
  </si>
  <si>
    <t>УПТК-65</t>
  </si>
  <si>
    <t>СПб, Рябовское шоссе д. 120</t>
  </si>
  <si>
    <t>на склад, спросить Александру,  981-804-06-83</t>
  </si>
  <si>
    <t>11:00-16:00</t>
  </si>
  <si>
    <t>созвон, скажут куда отгружать. новая цена</t>
  </si>
  <si>
    <t>Клиент№5150</t>
  </si>
  <si>
    <t>СПб, ул. Брянцева д. 15к2</t>
  </si>
  <si>
    <t>кв. 373, 8-931-357-01-40</t>
  </si>
  <si>
    <t>19:00-21:00</t>
  </si>
  <si>
    <t>с 19!! новые цены</t>
  </si>
  <si>
    <t>г. Коммунар, Новое Антропшино, ул. Славянская, д. 9</t>
  </si>
  <si>
    <t>кв. 4 , 1й этаж, 8-911-715-07-70</t>
  </si>
  <si>
    <t>12:00-15:00</t>
  </si>
  <si>
    <t>НОВАЯ ЦЕНА созвон за 30 мин.воду занести в квартиру ,8-911-837-96-26</t>
  </si>
  <si>
    <t>г. Ломоносов, СПб, ул. Победы д. 16/12</t>
  </si>
  <si>
    <t>Аптека, 952-31-80</t>
  </si>
  <si>
    <t>12:00-17:00</t>
  </si>
  <si>
    <t>8-931-539-10-95, новая цена</t>
  </si>
  <si>
    <t>СПб, ул.Курчатова, д. 10 литер И корпус 27</t>
  </si>
  <si>
    <t>территория завода Реконт, комната 190.1,  8-921-765-30-34</t>
  </si>
  <si>
    <t>11:00-15:00</t>
  </si>
  <si>
    <t>Подъём/пронос 15р/бут
созвон утром для пропуска!, встретят, всем быть с документами! не позже 15-00 короткий день!!! (потом не пустят на территорию), ПУСКАЮТ ТОЛЬКО ГРАЖДАН РФ 8-921-765-30-34,8-904-512-34-39. новые цены</t>
  </si>
  <si>
    <t>Нойштадт водоносов</t>
  </si>
  <si>
    <t>СПб, ул. Литовская д. 8 литер А</t>
  </si>
  <si>
    <t>помещение 18Н, 2й этаж,лифт есть, 8-967-597-58-48</t>
  </si>
  <si>
    <t>ПОДПИСАТЬ  ДОКИ ОТ 03.07 8-950-035-12-78, 242-82-45, заезд с ул. Грибалева. как можно раньше,скидывать счёт от комендантского на почту buh@nstd.pro новая цена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</si>
  <si>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</si>
  <si>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</si>
  <si>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</si>
  <si>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новые цены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</si>
  <si>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Джет Мани Микрофинанс  водоносов</t>
  </si>
  <si>
    <t>СПб, Бульвар Новаторов, д. 75</t>
  </si>
  <si>
    <t>8-963-312-81-93</t>
  </si>
  <si>
    <t>новая цена.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</si>
  <si>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</si>
  <si>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</si>
  <si>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</si>
  <si>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всегда отправлять счет на почту dir@bakenbards.ru  .новая цена</t>
  </si>
  <si>
    <t>АПС ( АВТОМАТИЧЕСКАЯ СИГНАЛИЗАЦИЯ)</t>
  </si>
  <si>
    <t>СПб, Таллинское шоссе д.25</t>
  </si>
  <si>
    <t>8-905-202-99-21</t>
  </si>
  <si>
    <t>созвон!! новая цена,</t>
  </si>
  <si>
    <t>г. Коммунар, СПб, ул. переулок Молодежный д. 6</t>
  </si>
  <si>
    <t>частный дом, 8-911-905-44-35</t>
  </si>
  <si>
    <t>созвон если не успеваете , новые цены</t>
  </si>
  <si>
    <t>Клиент№4846</t>
  </si>
  <si>
    <t>СПб, ул. Тельмана, д. 40</t>
  </si>
  <si>
    <t>кв. 207, 8-921-980-43-34</t>
  </si>
  <si>
    <t>18:00-21:00</t>
  </si>
  <si>
    <t>пакет на 20 бутылей Поставка 4(17 из 20), по возможности до 13</t>
  </si>
  <si>
    <t>Клиент№5309</t>
  </si>
  <si>
    <t>СПб, Союзный пр. д. 6к1</t>
  </si>
  <si>
    <t>кв. 258, 8-952-225-24-38,  ДОП НОМЕР 7-904-640-33-76</t>
  </si>
  <si>
    <t>ЗВОНИТЬ на номер 8-904-640-33-76 Мария,  новые цены</t>
  </si>
  <si>
    <t>ПК Исток (бывш. Метрос, бывш. ЗапускИнжиниринг)</t>
  </si>
  <si>
    <t>СПб, ул. Минеральная д.32</t>
  </si>
  <si>
    <t>677-94-92 Караваев Денис</t>
  </si>
  <si>
    <t>созвон утром  новая цена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</si>
  <si>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</si>
  <si>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</si>
  <si>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</si>
  <si>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СПб, пр. Ударников д. 19к3</t>
  </si>
  <si>
    <t>кв. 227,  лифт есть, 8-952-098-09-77</t>
  </si>
  <si>
    <t>13:00-18:00</t>
  </si>
  <si>
    <t>новые цены, немного переехали</t>
  </si>
  <si>
    <t>СПб, деревня Кудрово, Европейский пр., д. 18к2</t>
  </si>
  <si>
    <t>кв. 394, 8-921-350-77-04</t>
  </si>
  <si>
    <t>16:00-19:00</t>
  </si>
  <si>
    <t>РАНЬШЕ НИКОГ НЕ БУДЕТ обязательно созвон за час, а не за 5  минут!, чтобы были на месте.</t>
  </si>
  <si>
    <t>СПб, ул. Гороховая, д. 48</t>
  </si>
  <si>
    <t>кв. 30, 8-921-780-98-93</t>
  </si>
  <si>
    <t>!НОВАЯ ЦЕНА</t>
  </si>
  <si>
    <t>ЭТК</t>
  </si>
  <si>
    <t>СПб, Центральный район, ул. Некрасова д. 36</t>
  </si>
  <si>
    <t>5 Н (во дворе) подвальное помещение,  8-921-406-65-82 Наталья, 8-911-177-30-12 Олег</t>
  </si>
  <si>
    <t>обязательно созвон за час! звонить на номер 8-921-907-08-64.новая цена</t>
  </si>
  <si>
    <t>Красное село, СПб, ул. Театральная д. 7</t>
  </si>
  <si>
    <t>кв 1, 1-й этаж,  8-952-392-94-24</t>
  </si>
  <si>
    <t>Клиент№5799</t>
  </si>
  <si>
    <t>СПб, Новочеркасский проспект, д. 10</t>
  </si>
  <si>
    <t>кв. 56,  8-921-438-08-18</t>
  </si>
  <si>
    <t>НЕ РАНЬШЕ!!!! обязательно клиенту ПОЗВОНИТЬ ЗА ЧАС он трудный  НОВАЯ ЦЕНА. В ЭТОТ РАЗ ЗАКАЗАЛИ Плеску натуральную (заказ с сайта 8-921-438-08-18)</t>
  </si>
  <si>
    <t>Объединение Энергосоюз</t>
  </si>
  <si>
    <t>СПб, пр. Луначарского, д. 72к1</t>
  </si>
  <si>
    <t>332-19-01</t>
  </si>
  <si>
    <t>ЧИСТЫЕ БУТЫЛИ!!!!!!новыее цены, не позже 16!</t>
  </si>
  <si>
    <t>ФПО (Федеральное правовое объединение)</t>
  </si>
  <si>
    <t>СПб, ул. Профессора Попова, д. 37Щ</t>
  </si>
  <si>
    <t>оф 412, 8-911-920-89-77</t>
  </si>
  <si>
    <t>звонить на номер 8-921-424-19-37.  новая цена/</t>
  </si>
  <si>
    <t>Гармония</t>
  </si>
  <si>
    <t>СПб, пр. Стачек д. 72</t>
  </si>
  <si>
    <t>ДК, правый вход 2-эт. Каб 207 , 702-04-90 Заезд с ул. Новостроек</t>
  </si>
  <si>
    <t>не раньше 10 приезжать!!, бутыли под дверью не оставлять!ЗАБИРАТЬ ВСЕ ПУСТЫЕ БУТЫЛИ. новые цены</t>
  </si>
  <si>
    <t>СПб, ул. Конная д.28</t>
  </si>
  <si>
    <t>кв.7, 2-ой этаж, 8-920-005-75-27</t>
  </si>
  <si>
    <t>будет на месте после 14-00. БУТЫЛИ У ДВЕРИ НЕ ОСТАВЛЯТЬ!ЗАБИРАТЬ ПУСТУЮ ТАРУ!</t>
  </si>
  <si>
    <t>МЕТАЛЛИМПРЕСС</t>
  </si>
  <si>
    <t>г. Петергоф, индустриальный парк Марьино, ул. Новые заводы д.50</t>
  </si>
  <si>
    <t>к5с1, 8-920-035-71-11</t>
  </si>
  <si>
    <t>8-920-257-61-11 уставные. УТРОМ ОБЯЗАТЕЛЕН СОЗВОН  ДЛЯ ПРОПУСКА</t>
  </si>
  <si>
    <t>ИП Герасимов - Лента</t>
  </si>
  <si>
    <t>СПб, ул. Софийская д. 8</t>
  </si>
  <si>
    <t>к1, Лит Б 8-921-374-43-73</t>
  </si>
  <si>
    <t>переехали со стороны софийской наклейка "локи, моторы" новая цена</t>
  </si>
  <si>
    <t>Клиент№5675</t>
  </si>
  <si>
    <t>г. Петергоф, СПб, Ропшинское шоссе д. 3к9</t>
  </si>
  <si>
    <t>кв. 35, 8-999-669-70-87 Залина</t>
  </si>
  <si>
    <t>созвон, помпа в б/п аренду, могут оплатить на сайте (уточнить оплату в офисе)</t>
  </si>
  <si>
    <t>ОборонЭнерго</t>
  </si>
  <si>
    <t>СПб, Литейный пр., д. 1</t>
  </si>
  <si>
    <t>(д. 1/20) 8-921-855-82-65 Маргарита</t>
  </si>
  <si>
    <t>тендер,всегда подписывать акт на тару!!Договор поставки №70-СЗФ-2018 от 13.06.2018.  20 бут из 250</t>
  </si>
  <si>
    <t>Клиент №6956</t>
  </si>
  <si>
    <t>Красное Село, СПб,ул. Уланская д.3</t>
  </si>
  <si>
    <t>кв.33, 8-911-114-84-23</t>
  </si>
  <si>
    <t>15:00-18:00</t>
  </si>
  <si>
    <t>если человек не успеет оставит воду у двери оплатит на карту позвоните когда приедите ему созвон заранее чтобы был на месте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</si>
</sst>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8" sqref="C7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93181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10</v>
      </c>
      <c r="M6" s="49"/>
      <c r="N6" s="49" t="str">
        <f>SUM(I6:M6)</f>
        <v>0</v>
      </c>
      <c r="O6" s="50"/>
      <c r="P6" s="49">
        <v>1400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6220</v>
      </c>
      <c r="D7" s="53" t="s">
        <v>38</v>
      </c>
      <c r="E7" s="53" t="s">
        <v>39</v>
      </c>
      <c r="F7" s="55" t="s">
        <v>40</v>
      </c>
      <c r="G7" s="53" t="s">
        <v>35</v>
      </c>
      <c r="H7" s="56"/>
      <c r="I7" s="57"/>
      <c r="J7" s="57"/>
      <c r="K7" s="57">
        <v>6</v>
      </c>
      <c r="L7" s="57"/>
      <c r="M7" s="57"/>
      <c r="N7" s="57" t="str">
        <f>SUM(I7:M7)</f>
        <v>0</v>
      </c>
      <c r="O7" s="58"/>
      <c r="P7" s="57"/>
      <c r="Q7" s="57">
        <v>1116</v>
      </c>
      <c r="R7" s="57">
        <v>30</v>
      </c>
      <c r="S7" s="55"/>
      <c r="T7" s="55" t="s">
        <v>41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42</v>
      </c>
      <c r="C8" s="59">
        <v>500029</v>
      </c>
      <c r="D8" s="53" t="s">
        <v>43</v>
      </c>
      <c r="E8" s="53" t="s">
        <v>44</v>
      </c>
      <c r="F8" s="55" t="s">
        <v>45</v>
      </c>
      <c r="G8" s="53" t="s">
        <v>35</v>
      </c>
      <c r="H8" s="56"/>
      <c r="I8" s="57">
        <v>20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1680</v>
      </c>
      <c r="R8" s="57"/>
      <c r="S8" s="55"/>
      <c r="T8" s="55" t="s">
        <v>46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4">
        <v>50058</v>
      </c>
      <c r="D9" s="53" t="s">
        <v>48</v>
      </c>
      <c r="E9" s="53" t="s">
        <v>49</v>
      </c>
      <c r="F9" s="55" t="s">
        <v>50</v>
      </c>
      <c r="G9" s="53" t="s">
        <v>35</v>
      </c>
      <c r="H9" s="56"/>
      <c r="I9" s="57">
        <v>3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342</v>
      </c>
      <c r="R9" s="57"/>
      <c r="S9" s="55"/>
      <c r="T9" s="55" t="s">
        <v>51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47</v>
      </c>
      <c r="C10" s="54">
        <v>50058</v>
      </c>
      <c r="D10" s="53" t="s">
        <v>52</v>
      </c>
      <c r="E10" s="53" t="s">
        <v>53</v>
      </c>
      <c r="F10" s="55" t="s">
        <v>50</v>
      </c>
      <c r="G10" s="53" t="s">
        <v>35</v>
      </c>
      <c r="H10" s="56"/>
      <c r="I10" s="57">
        <v>3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342</v>
      </c>
      <c r="R10" s="57"/>
      <c r="S10" s="55"/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55</v>
      </c>
      <c r="C11" s="59">
        <v>2763</v>
      </c>
      <c r="D11" s="53" t="s">
        <v>56</v>
      </c>
      <c r="E11" s="53" t="s">
        <v>57</v>
      </c>
      <c r="F11" s="55" t="s">
        <v>34</v>
      </c>
      <c r="G11" s="53" t="s">
        <v>35</v>
      </c>
      <c r="H11" s="56"/>
      <c r="I11" s="57"/>
      <c r="J11" s="57"/>
      <c r="K11" s="57"/>
      <c r="L11" s="57">
        <v>2</v>
      </c>
      <c r="M11" s="57"/>
      <c r="N11" s="57" t="str">
        <f>SUM(I11:M11)</f>
        <v>0</v>
      </c>
      <c r="O11" s="58"/>
      <c r="P11" s="57"/>
      <c r="Q11" s="57">
        <v>370</v>
      </c>
      <c r="R11" s="57"/>
      <c r="S11" s="55"/>
      <c r="T11" s="55" t="s">
        <v>58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59</v>
      </c>
      <c r="C12" s="59">
        <v>2516</v>
      </c>
      <c r="D12" s="53" t="s">
        <v>60</v>
      </c>
      <c r="E12" s="53" t="s">
        <v>61</v>
      </c>
      <c r="F12" s="55" t="s">
        <v>62</v>
      </c>
      <c r="G12" s="53" t="s">
        <v>35</v>
      </c>
      <c r="H12" s="56"/>
      <c r="I12" s="57"/>
      <c r="J12" s="57"/>
      <c r="K12" s="57"/>
      <c r="L12" s="57">
        <v>5</v>
      </c>
      <c r="M12" s="57"/>
      <c r="N12" s="57" t="str">
        <f>SUM(I12:M12)</f>
        <v>0</v>
      </c>
      <c r="O12" s="58"/>
      <c r="P12" s="57"/>
      <c r="Q12" s="57">
        <v>850</v>
      </c>
      <c r="R12" s="57"/>
      <c r="S12" s="55"/>
      <c r="T12" s="55" t="s">
        <v>63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2702</v>
      </c>
      <c r="D13" s="46" t="s">
        <v>65</v>
      </c>
      <c r="E13" s="46" t="s">
        <v>66</v>
      </c>
      <c r="F13" s="38" t="s">
        <v>62</v>
      </c>
      <c r="G13" s="46" t="s">
        <v>35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/>
      <c r="P13" s="49">
        <v>660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3128</v>
      </c>
      <c r="D14" s="46" t="s">
        <v>68</v>
      </c>
      <c r="E14" s="46" t="s">
        <v>69</v>
      </c>
      <c r="F14" s="38" t="s">
        <v>50</v>
      </c>
      <c r="G14" s="46" t="s">
        <v>35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3020</v>
      </c>
      <c r="D15" s="46" t="s">
        <v>71</v>
      </c>
      <c r="E15" s="46" t="s">
        <v>72</v>
      </c>
      <c r="F15" s="38" t="s">
        <v>73</v>
      </c>
      <c r="G15" s="46" t="s">
        <v>35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1973</v>
      </c>
      <c r="D16" s="46" t="s">
        <v>75</v>
      </c>
      <c r="E16" s="46" t="s">
        <v>76</v>
      </c>
      <c r="F16" s="38" t="s">
        <v>77</v>
      </c>
      <c r="G16" s="46" t="s">
        <v>35</v>
      </c>
      <c r="H16" s="48"/>
      <c r="I16" s="49"/>
      <c r="J16" s="49"/>
      <c r="K16" s="49"/>
      <c r="L16" s="49">
        <v>6</v>
      </c>
      <c r="M16" s="49"/>
      <c r="N16" s="49" t="str">
        <f>SUM(I16:M16)</f>
        <v>0</v>
      </c>
      <c r="O16" s="50"/>
      <c r="P16" s="49">
        <v>1020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47</v>
      </c>
      <c r="C17" s="54">
        <v>50058</v>
      </c>
      <c r="D17" s="53" t="s">
        <v>79</v>
      </c>
      <c r="E17" s="53" t="s">
        <v>80</v>
      </c>
      <c r="F17" s="55" t="s">
        <v>50</v>
      </c>
      <c r="G17" s="53" t="s">
        <v>35</v>
      </c>
      <c r="H17" s="56"/>
      <c r="I17" s="57">
        <v>6</v>
      </c>
      <c r="J17" s="57"/>
      <c r="K17" s="57"/>
      <c r="L17" s="57"/>
      <c r="M17" s="57"/>
      <c r="N17" s="57" t="str">
        <f>SUM(I17:M17)</f>
        <v>0</v>
      </c>
      <c r="O17" s="58"/>
      <c r="P17" s="57"/>
      <c r="Q17" s="57">
        <v>684</v>
      </c>
      <c r="R17" s="57"/>
      <c r="S17" s="55"/>
      <c r="T17" s="55" t="s">
        <v>81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82</v>
      </c>
      <c r="C18" s="59">
        <v>500050</v>
      </c>
      <c r="D18" s="53" t="s">
        <v>83</v>
      </c>
      <c r="E18" s="53" t="s">
        <v>84</v>
      </c>
      <c r="F18" s="55" t="s">
        <v>34</v>
      </c>
      <c r="G18" s="53" t="s">
        <v>35</v>
      </c>
      <c r="H18" s="56"/>
      <c r="I18" s="57">
        <v>15</v>
      </c>
      <c r="J18" s="57"/>
      <c r="K18" s="57"/>
      <c r="L18" s="57"/>
      <c r="M18" s="57"/>
      <c r="N18" s="57" t="str">
        <f>SUM(I18:M18)</f>
        <v>0</v>
      </c>
      <c r="O18" s="58"/>
      <c r="P18" s="57"/>
      <c r="Q18" s="57">
        <v>1230</v>
      </c>
      <c r="R18" s="57"/>
      <c r="S18" s="55"/>
      <c r="T18" s="55" t="s">
        <v>85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86</v>
      </c>
      <c r="C19" s="59">
        <v>2975</v>
      </c>
      <c r="D19" s="53" t="s">
        <v>87</v>
      </c>
      <c r="E19" s="53" t="s">
        <v>88</v>
      </c>
      <c r="F19" s="55" t="s">
        <v>89</v>
      </c>
      <c r="G19" s="53" t="s">
        <v>35</v>
      </c>
      <c r="H19" s="56"/>
      <c r="I19" s="57"/>
      <c r="J19" s="57"/>
      <c r="K19" s="57"/>
      <c r="L19" s="57">
        <v>8</v>
      </c>
      <c r="M19" s="57"/>
      <c r="N19" s="57" t="str">
        <f>SUM(I19:M19)</f>
        <v>0</v>
      </c>
      <c r="O19" s="58"/>
      <c r="P19" s="57"/>
      <c r="Q19" s="57">
        <v>1000</v>
      </c>
      <c r="R19" s="57"/>
      <c r="S19" s="55"/>
      <c r="T19" s="55" t="s">
        <v>90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91</v>
      </c>
      <c r="C20" s="59">
        <v>1999</v>
      </c>
      <c r="D20" s="53" t="s">
        <v>92</v>
      </c>
      <c r="E20" s="53" t="s">
        <v>93</v>
      </c>
      <c r="F20" s="55" t="s">
        <v>34</v>
      </c>
      <c r="G20" s="53" t="s">
        <v>35</v>
      </c>
      <c r="H20" s="56"/>
      <c r="I20" s="57"/>
      <c r="J20" s="57"/>
      <c r="K20" s="57">
        <v>8</v>
      </c>
      <c r="L20" s="57"/>
      <c r="M20" s="57"/>
      <c r="N20" s="57" t="str">
        <f>SUM(I20:M20)</f>
        <v>0</v>
      </c>
      <c r="O20" s="58"/>
      <c r="P20" s="57"/>
      <c r="Q20" s="57">
        <v>800</v>
      </c>
      <c r="R20" s="57"/>
      <c r="S20" s="55"/>
      <c r="T20" s="55" t="s">
        <v>94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95</v>
      </c>
      <c r="C21" s="47">
        <v>500021</v>
      </c>
      <c r="D21" s="46" t="s">
        <v>96</v>
      </c>
      <c r="E21" s="46" t="s">
        <v>97</v>
      </c>
      <c r="F21" s="38" t="s">
        <v>98</v>
      </c>
      <c r="G21" s="46" t="s">
        <v>35</v>
      </c>
      <c r="H21" s="48"/>
      <c r="I21" s="49"/>
      <c r="J21" s="49"/>
      <c r="K21" s="49"/>
      <c r="L21" s="49"/>
      <c r="M21" s="49"/>
      <c r="N21" s="49" t="str">
        <f>SUM(I21:M21)</f>
        <v>0</v>
      </c>
      <c r="O21" s="50"/>
      <c r="P21" s="49"/>
      <c r="Q21" s="49">
        <v>0</v>
      </c>
      <c r="R21" s="49"/>
      <c r="S21" s="38"/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47</v>
      </c>
      <c r="C22" s="54">
        <v>50058</v>
      </c>
      <c r="D22" s="53" t="s">
        <v>100</v>
      </c>
      <c r="E22" s="53" t="s">
        <v>101</v>
      </c>
      <c r="F22" s="55" t="s">
        <v>50</v>
      </c>
      <c r="G22" s="53" t="s">
        <v>35</v>
      </c>
      <c r="H22" s="56"/>
      <c r="I22" s="57">
        <v>11</v>
      </c>
      <c r="J22" s="57"/>
      <c r="K22" s="57"/>
      <c r="L22" s="57"/>
      <c r="M22" s="57"/>
      <c r="N22" s="57" t="str">
        <f>SUM(I22:M22)</f>
        <v>0</v>
      </c>
      <c r="O22" s="58"/>
      <c r="P22" s="57"/>
      <c r="Q22" s="57">
        <v>1254</v>
      </c>
      <c r="R22" s="57"/>
      <c r="S22" s="55"/>
      <c r="T22" s="55" t="s">
        <v>81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102</v>
      </c>
      <c r="C23" s="47">
        <v>4540</v>
      </c>
      <c r="D23" s="46" t="s">
        <v>103</v>
      </c>
      <c r="E23" s="46" t="s">
        <v>104</v>
      </c>
      <c r="F23" s="38" t="s">
        <v>105</v>
      </c>
      <c r="G23" s="46" t="s">
        <v>35</v>
      </c>
      <c r="H23" s="48"/>
      <c r="I23" s="49"/>
      <c r="J23" s="49">
        <v>10</v>
      </c>
      <c r="K23" s="49"/>
      <c r="L23" s="49"/>
      <c r="M23" s="49"/>
      <c r="N23" s="49" t="str">
        <f>SUM(I23:M23)</f>
        <v>0</v>
      </c>
      <c r="O23" s="50"/>
      <c r="P23" s="49">
        <v>1750</v>
      </c>
      <c r="Q23" s="49"/>
      <c r="R23" s="49"/>
      <c r="S23" s="38"/>
      <c r="T23" s="38" t="s">
        <v>106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107</v>
      </c>
      <c r="C24" s="47">
        <v>163</v>
      </c>
      <c r="D24" s="46" t="s">
        <v>108</v>
      </c>
      <c r="E24" s="46" t="s">
        <v>109</v>
      </c>
      <c r="F24" s="38" t="s">
        <v>34</v>
      </c>
      <c r="G24" s="46" t="s">
        <v>35</v>
      </c>
      <c r="H24" s="48"/>
      <c r="I24" s="49"/>
      <c r="J24" s="49">
        <v>3</v>
      </c>
      <c r="K24" s="49"/>
      <c r="L24" s="49"/>
      <c r="M24" s="49"/>
      <c r="N24" s="49" t="str">
        <f>SUM(I24:M24)</f>
        <v>0</v>
      </c>
      <c r="O24" s="50"/>
      <c r="P24" s="49">
        <v>540</v>
      </c>
      <c r="Q24" s="49"/>
      <c r="R24" s="49"/>
      <c r="S24" s="38"/>
      <c r="T24" s="38" t="s">
        <v>110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111</v>
      </c>
      <c r="C25" s="54">
        <v>94624</v>
      </c>
      <c r="D25" s="53" t="s">
        <v>112</v>
      </c>
      <c r="E25" s="53" t="s">
        <v>113</v>
      </c>
      <c r="F25" s="55" t="s">
        <v>105</v>
      </c>
      <c r="G25" s="53" t="s">
        <v>35</v>
      </c>
      <c r="H25" s="56"/>
      <c r="I25" s="57"/>
      <c r="J25" s="57"/>
      <c r="K25" s="57"/>
      <c r="L25" s="57">
        <v>2</v>
      </c>
      <c r="M25" s="57"/>
      <c r="N25" s="57" t="str">
        <f>SUM(I25:M25)</f>
        <v>0</v>
      </c>
      <c r="O25" s="58"/>
      <c r="P25" s="57"/>
      <c r="Q25" s="57">
        <v>370</v>
      </c>
      <c r="R25" s="57"/>
      <c r="S25" s="55"/>
      <c r="T25" s="55" t="s">
        <v>114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115</v>
      </c>
      <c r="C26" s="59">
        <v>962</v>
      </c>
      <c r="D26" s="53" t="s">
        <v>116</v>
      </c>
      <c r="E26" s="53" t="s">
        <v>117</v>
      </c>
      <c r="F26" s="55" t="s">
        <v>45</v>
      </c>
      <c r="G26" s="53" t="s">
        <v>35</v>
      </c>
      <c r="H26" s="56"/>
      <c r="I26" s="57"/>
      <c r="J26" s="57"/>
      <c r="K26" s="57">
        <v>4</v>
      </c>
      <c r="L26" s="57"/>
      <c r="M26" s="57"/>
      <c r="N26" s="57" t="str">
        <f>SUM(I26:M26)</f>
        <v>0</v>
      </c>
      <c r="O26" s="58"/>
      <c r="P26" s="57"/>
      <c r="Q26" s="57">
        <v>680</v>
      </c>
      <c r="R26" s="57"/>
      <c r="S26" s="55"/>
      <c r="T26" s="55" t="s">
        <v>118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119</v>
      </c>
      <c r="C27" s="59">
        <v>4840</v>
      </c>
      <c r="D27" s="53" t="s">
        <v>120</v>
      </c>
      <c r="E27" s="53" t="s">
        <v>121</v>
      </c>
      <c r="F27" s="55" t="s">
        <v>105</v>
      </c>
      <c r="G27" s="53" t="s">
        <v>35</v>
      </c>
      <c r="H27" s="56"/>
      <c r="I27" s="57"/>
      <c r="J27" s="57"/>
      <c r="K27" s="57">
        <v>83</v>
      </c>
      <c r="L27" s="57"/>
      <c r="M27" s="57"/>
      <c r="N27" s="57" t="str">
        <f>SUM(I27:M27)</f>
        <v>0</v>
      </c>
      <c r="O27" s="58"/>
      <c r="P27" s="57"/>
      <c r="Q27" s="57">
        <v>11205</v>
      </c>
      <c r="R27" s="57">
        <v>830</v>
      </c>
      <c r="S27" s="55"/>
      <c r="T27" s="55" t="s">
        <v>122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47">
        <v>92776</v>
      </c>
      <c r="D28" s="46" t="s">
        <v>123</v>
      </c>
      <c r="E28" s="46" t="s">
        <v>124</v>
      </c>
      <c r="F28" s="38" t="s">
        <v>50</v>
      </c>
      <c r="G28" s="46" t="s">
        <v>35</v>
      </c>
      <c r="H28" s="48"/>
      <c r="I28" s="49"/>
      <c r="J28" s="49"/>
      <c r="K28" s="49"/>
      <c r="L28" s="49">
        <v>5</v>
      </c>
      <c r="M28" s="49"/>
      <c r="N28" s="49" t="str">
        <f>SUM(I28:M28)</f>
        <v>0</v>
      </c>
      <c r="O28" s="50"/>
      <c r="P28" s="49">
        <v>850</v>
      </c>
      <c r="Q28" s="49"/>
      <c r="R28" s="49"/>
      <c r="S28" s="38" t="s">
        <v>125</v>
      </c>
      <c r="T28" s="38" t="s">
        <v>126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127</v>
      </c>
      <c r="C29" s="47">
        <v>5988</v>
      </c>
      <c r="D29" s="46" t="s">
        <v>128</v>
      </c>
      <c r="E29" s="46" t="s">
        <v>129</v>
      </c>
      <c r="F29" s="38" t="s">
        <v>130</v>
      </c>
      <c r="G29" s="46" t="s">
        <v>35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720</v>
      </c>
      <c r="Q29" s="49"/>
      <c r="R29" s="49"/>
      <c r="S29" s="38"/>
      <c r="T29" s="38" t="s">
        <v>131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132</v>
      </c>
      <c r="C30" s="59">
        <v>500051</v>
      </c>
      <c r="D30" s="53" t="s">
        <v>133</v>
      </c>
      <c r="E30" s="53" t="s">
        <v>134</v>
      </c>
      <c r="F30" s="55" t="s">
        <v>135</v>
      </c>
      <c r="G30" s="53" t="s">
        <v>35</v>
      </c>
      <c r="H30" s="56"/>
      <c r="I30" s="57">
        <v>2</v>
      </c>
      <c r="J30" s="57"/>
      <c r="K30" s="57"/>
      <c r="L30" s="57"/>
      <c r="M30" s="57"/>
      <c r="N30" s="57" t="str">
        <f>SUM(I30:M30)</f>
        <v>0</v>
      </c>
      <c r="O30" s="58"/>
      <c r="P30" s="57"/>
      <c r="Q30" s="57">
        <v>206</v>
      </c>
      <c r="R30" s="57"/>
      <c r="S30" s="55"/>
      <c r="T30" s="55" t="s">
        <v>136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132</v>
      </c>
      <c r="C31" s="59">
        <v>500051</v>
      </c>
      <c r="D31" s="53" t="s">
        <v>137</v>
      </c>
      <c r="E31" s="53" t="s">
        <v>138</v>
      </c>
      <c r="F31" s="55" t="s">
        <v>135</v>
      </c>
      <c r="G31" s="53" t="s">
        <v>35</v>
      </c>
      <c r="H31" s="56"/>
      <c r="I31" s="57">
        <v>2</v>
      </c>
      <c r="J31" s="57"/>
      <c r="K31" s="57"/>
      <c r="L31" s="57"/>
      <c r="M31" s="57"/>
      <c r="N31" s="57" t="str">
        <f>SUM(I31:M31)</f>
        <v>0</v>
      </c>
      <c r="O31" s="58"/>
      <c r="P31" s="57"/>
      <c r="Q31" s="57">
        <v>206</v>
      </c>
      <c r="R31" s="57"/>
      <c r="S31" s="55"/>
      <c r="T31" s="55" t="s">
        <v>139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140</v>
      </c>
      <c r="C32" s="59">
        <v>2944</v>
      </c>
      <c r="D32" s="53" t="s">
        <v>141</v>
      </c>
      <c r="E32" s="53" t="s">
        <v>142</v>
      </c>
      <c r="F32" s="55" t="s">
        <v>45</v>
      </c>
      <c r="G32" s="53" t="s">
        <v>35</v>
      </c>
      <c r="H32" s="56"/>
      <c r="I32" s="57"/>
      <c r="J32" s="57"/>
      <c r="K32" s="57"/>
      <c r="L32" s="57">
        <v>4</v>
      </c>
      <c r="M32" s="57"/>
      <c r="N32" s="57" t="str">
        <f>SUM(I32:M32)</f>
        <v>0</v>
      </c>
      <c r="O32" s="58"/>
      <c r="P32" s="57"/>
      <c r="Q32" s="57">
        <v>720</v>
      </c>
      <c r="R32" s="57">
        <v>40</v>
      </c>
      <c r="S32" s="55"/>
      <c r="T32" s="55" t="s">
        <v>143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4011</v>
      </c>
      <c r="D33" s="46" t="s">
        <v>144</v>
      </c>
      <c r="E33" s="46" t="s">
        <v>145</v>
      </c>
      <c r="F33" s="38" t="s">
        <v>45</v>
      </c>
      <c r="G33" s="46" t="s">
        <v>35</v>
      </c>
      <c r="H33" s="48"/>
      <c r="I33" s="49"/>
      <c r="J33" s="49"/>
      <c r="K33" s="49"/>
      <c r="L33" s="49">
        <v>10</v>
      </c>
      <c r="M33" s="49"/>
      <c r="N33" s="49" t="str">
        <f>SUM(I33:M33)</f>
        <v>0</v>
      </c>
      <c r="O33" s="50"/>
      <c r="P33" s="49">
        <v>1400</v>
      </c>
      <c r="Q33" s="49"/>
      <c r="R33" s="49"/>
      <c r="S33" s="38" t="s">
        <v>125</v>
      </c>
      <c r="T33" s="38" t="s">
        <v>146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147</v>
      </c>
      <c r="C34" s="59">
        <v>93448</v>
      </c>
      <c r="D34" s="53" t="s">
        <v>148</v>
      </c>
      <c r="E34" s="53" t="s">
        <v>149</v>
      </c>
      <c r="F34" s="55" t="s">
        <v>150</v>
      </c>
      <c r="G34" s="53" t="s">
        <v>35</v>
      </c>
      <c r="H34" s="56"/>
      <c r="I34" s="57"/>
      <c r="J34" s="57"/>
      <c r="K34" s="57"/>
      <c r="L34" s="57">
        <v>30</v>
      </c>
      <c r="M34" s="57"/>
      <c r="N34" s="57" t="str">
        <f>SUM(I34:M34)</f>
        <v>0</v>
      </c>
      <c r="O34" s="58"/>
      <c r="P34" s="57"/>
      <c r="Q34" s="57">
        <v>3900</v>
      </c>
      <c r="R34" s="57"/>
      <c r="S34" s="55"/>
      <c r="T34" s="55" t="s">
        <v>151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51">
        <v>94696</v>
      </c>
      <c r="D35" s="46" t="s">
        <v>152</v>
      </c>
      <c r="E35" s="46" t="s">
        <v>153</v>
      </c>
      <c r="F35" s="38" t="s">
        <v>105</v>
      </c>
      <c r="G35" s="46" t="s">
        <v>35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 t="s">
        <v>154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31</v>
      </c>
      <c r="C36" s="51">
        <v>94648</v>
      </c>
      <c r="D36" s="46" t="s">
        <v>155</v>
      </c>
      <c r="E36" s="46" t="s">
        <v>156</v>
      </c>
      <c r="F36" s="38" t="s">
        <v>50</v>
      </c>
      <c r="G36" s="46" t="s">
        <v>35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370</v>
      </c>
      <c r="Q36" s="49"/>
      <c r="R36" s="49"/>
      <c r="S36" s="38" t="s">
        <v>125</v>
      </c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157</v>
      </c>
      <c r="C37" s="59">
        <v>4562</v>
      </c>
      <c r="D37" s="53" t="s">
        <v>158</v>
      </c>
      <c r="E37" s="53" t="s">
        <v>159</v>
      </c>
      <c r="F37" s="55" t="s">
        <v>45</v>
      </c>
      <c r="G37" s="53" t="s">
        <v>35</v>
      </c>
      <c r="H37" s="56"/>
      <c r="I37" s="57"/>
      <c r="J37" s="57"/>
      <c r="K37" s="57"/>
      <c r="L37" s="57">
        <v>1</v>
      </c>
      <c r="M37" s="57"/>
      <c r="N37" s="57" t="str">
        <f>SUM(I37:M37)</f>
        <v>0</v>
      </c>
      <c r="O37" s="58"/>
      <c r="P37" s="57"/>
      <c r="Q37" s="57">
        <v>160</v>
      </c>
      <c r="R37" s="57"/>
      <c r="S37" s="55"/>
      <c r="T37" s="55" t="s">
        <v>160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60">
        <v>33</v>
      </c>
      <c r="B38" s="61" t="s">
        <v>31</v>
      </c>
      <c r="C38" s="62">
        <v>2249</v>
      </c>
      <c r="D38" s="61" t="s">
        <v>161</v>
      </c>
      <c r="E38" s="61" t="s">
        <v>162</v>
      </c>
      <c r="F38" s="63" t="s">
        <v>163</v>
      </c>
      <c r="G38" s="61" t="s">
        <v>35</v>
      </c>
      <c r="H38" s="64"/>
      <c r="I38" s="65"/>
      <c r="J38" s="65"/>
      <c r="K38" s="65"/>
      <c r="L38" s="65">
        <v>2</v>
      </c>
      <c r="M38" s="65"/>
      <c r="N38" s="65" t="str">
        <f>SUM(I38:M38)</f>
        <v>0</v>
      </c>
      <c r="O38" s="66"/>
      <c r="P38" s="65">
        <v>370</v>
      </c>
      <c r="Q38" s="65"/>
      <c r="R38" s="65"/>
      <c r="S38" s="63"/>
      <c r="T38" s="63" t="s">
        <v>164</v>
      </c>
      <c r="U38" s="63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165</v>
      </c>
      <c r="C39" s="51">
        <v>5642</v>
      </c>
      <c r="D39" s="46" t="s">
        <v>166</v>
      </c>
      <c r="E39" s="46" t="s">
        <v>167</v>
      </c>
      <c r="F39" s="38" t="s">
        <v>168</v>
      </c>
      <c r="G39" s="46" t="s">
        <v>35</v>
      </c>
      <c r="H39" s="48"/>
      <c r="I39" s="49"/>
      <c r="J39" s="49">
        <v>2</v>
      </c>
      <c r="K39" s="49"/>
      <c r="L39" s="49"/>
      <c r="M39" s="49"/>
      <c r="N39" s="49" t="str">
        <f>SUM(I39:M39)</f>
        <v>0</v>
      </c>
      <c r="O39" s="50"/>
      <c r="P39" s="49">
        <v>490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31</v>
      </c>
      <c r="C40" s="47">
        <v>1507</v>
      </c>
      <c r="D40" s="46" t="s">
        <v>169</v>
      </c>
      <c r="E40" s="46" t="s">
        <v>170</v>
      </c>
      <c r="F40" s="38" t="s">
        <v>89</v>
      </c>
      <c r="G40" s="46" t="s">
        <v>35</v>
      </c>
      <c r="H40" s="48"/>
      <c r="I40" s="49"/>
      <c r="J40" s="49"/>
      <c r="K40" s="49"/>
      <c r="L40" s="49">
        <v>12</v>
      </c>
      <c r="M40" s="49"/>
      <c r="N40" s="49" t="str">
        <f>SUM(I40:M40)</f>
        <v>0</v>
      </c>
      <c r="O40" s="50"/>
      <c r="P40" s="49">
        <v>1560</v>
      </c>
      <c r="Q40" s="49"/>
      <c r="R40" s="49"/>
      <c r="S40" s="38"/>
      <c r="T40" s="38" t="s">
        <v>171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172</v>
      </c>
      <c r="C41" s="59">
        <v>4058</v>
      </c>
      <c r="D41" s="53" t="s">
        <v>173</v>
      </c>
      <c r="E41" s="53" t="s">
        <v>174</v>
      </c>
      <c r="F41" s="55" t="s">
        <v>50</v>
      </c>
      <c r="G41" s="53" t="s">
        <v>35</v>
      </c>
      <c r="H41" s="56"/>
      <c r="I41" s="57"/>
      <c r="J41" s="57">
        <v>6</v>
      </c>
      <c r="K41" s="57"/>
      <c r="L41" s="57"/>
      <c r="M41" s="57"/>
      <c r="N41" s="57" t="str">
        <f>SUM(I41:M41)</f>
        <v>0</v>
      </c>
      <c r="O41" s="58"/>
      <c r="P41" s="57"/>
      <c r="Q41" s="57">
        <v>1350</v>
      </c>
      <c r="R41" s="57"/>
      <c r="S41" s="55"/>
      <c r="T41" s="55" t="s">
        <v>175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2628</v>
      </c>
      <c r="D42" s="46" t="s">
        <v>176</v>
      </c>
      <c r="E42" s="46" t="s">
        <v>177</v>
      </c>
      <c r="F42" s="38" t="s">
        <v>105</v>
      </c>
      <c r="G42" s="46" t="s">
        <v>35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680</v>
      </c>
      <c r="Q42" s="49"/>
      <c r="R42" s="49"/>
      <c r="S42" s="38"/>
      <c r="T42" s="38" t="s">
        <v>178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60">
        <v>38</v>
      </c>
      <c r="B43" s="61" t="s">
        <v>31</v>
      </c>
      <c r="C43" s="62">
        <v>92949</v>
      </c>
      <c r="D43" s="61" t="s">
        <v>179</v>
      </c>
      <c r="E43" s="61" t="s">
        <v>180</v>
      </c>
      <c r="F43" s="63" t="s">
        <v>34</v>
      </c>
      <c r="G43" s="61" t="s">
        <v>35</v>
      </c>
      <c r="H43" s="64"/>
      <c r="I43" s="65"/>
      <c r="J43" s="65"/>
      <c r="K43" s="65"/>
      <c r="L43" s="65">
        <v>4</v>
      </c>
      <c r="M43" s="65"/>
      <c r="N43" s="65" t="str">
        <f>SUM(I43:M43)</f>
        <v>0</v>
      </c>
      <c r="O43" s="66"/>
      <c r="P43" s="65">
        <v>680</v>
      </c>
      <c r="Q43" s="65"/>
      <c r="R43" s="65"/>
      <c r="S43" s="63"/>
      <c r="T43" s="63" t="s">
        <v>181</v>
      </c>
      <c r="U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182</v>
      </c>
      <c r="C44" s="51">
        <v>6633</v>
      </c>
      <c r="D44" s="46" t="s">
        <v>183</v>
      </c>
      <c r="E44" s="46" t="s">
        <v>184</v>
      </c>
      <c r="F44" s="38" t="s">
        <v>50</v>
      </c>
      <c r="G44" s="46" t="s">
        <v>185</v>
      </c>
      <c r="H44" s="48"/>
      <c r="I44" s="49"/>
      <c r="J44" s="49"/>
      <c r="K44" s="49">
        <v>3</v>
      </c>
      <c r="L44" s="49"/>
      <c r="M44" s="49"/>
      <c r="N44" s="49" t="str">
        <f>SUM(I44:M44)</f>
        <v>0</v>
      </c>
      <c r="O44" s="50"/>
      <c r="P44" s="49">
        <v>300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31</v>
      </c>
      <c r="C45" s="47">
        <v>1402</v>
      </c>
      <c r="D45" s="46" t="s">
        <v>186</v>
      </c>
      <c r="E45" s="46" t="s">
        <v>187</v>
      </c>
      <c r="F45" s="38" t="s">
        <v>188</v>
      </c>
      <c r="G45" s="46" t="s">
        <v>35</v>
      </c>
      <c r="H45" s="48"/>
      <c r="I45" s="49"/>
      <c r="J45" s="49"/>
      <c r="K45" s="49"/>
      <c r="L45" s="49">
        <v>6</v>
      </c>
      <c r="M45" s="49"/>
      <c r="N45" s="49" t="str">
        <f>SUM(I45:M45)</f>
        <v>0</v>
      </c>
      <c r="O45" s="50"/>
      <c r="P45" s="49">
        <v>960</v>
      </c>
      <c r="Q45" s="49"/>
      <c r="R45" s="49"/>
      <c r="S45" s="38"/>
      <c r="T45" s="38" t="s">
        <v>189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190</v>
      </c>
      <c r="C46" s="59">
        <v>2891</v>
      </c>
      <c r="D46" s="53" t="s">
        <v>191</v>
      </c>
      <c r="E46" s="53" t="s">
        <v>192</v>
      </c>
      <c r="F46" s="55" t="s">
        <v>34</v>
      </c>
      <c r="G46" s="53" t="s">
        <v>35</v>
      </c>
      <c r="H46" s="56"/>
      <c r="I46" s="57"/>
      <c r="J46" s="57"/>
      <c r="K46" s="57"/>
      <c r="L46" s="57">
        <v>10</v>
      </c>
      <c r="M46" s="57"/>
      <c r="N46" s="57" t="str">
        <f>SUM(I46:M46)</f>
        <v>0</v>
      </c>
      <c r="O46" s="58"/>
      <c r="P46" s="57"/>
      <c r="Q46" s="57">
        <v>1400</v>
      </c>
      <c r="R46" s="57"/>
      <c r="S46" s="55"/>
      <c r="T46" s="55" t="s">
        <v>193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194</v>
      </c>
      <c r="C47" s="51">
        <v>60048</v>
      </c>
      <c r="D47" s="46" t="s">
        <v>195</v>
      </c>
      <c r="E47" s="46" t="s">
        <v>196</v>
      </c>
      <c r="F47" s="38" t="s">
        <v>168</v>
      </c>
      <c r="G47" s="46" t="s">
        <v>35</v>
      </c>
      <c r="H47" s="48"/>
      <c r="I47" s="49"/>
      <c r="J47" s="49"/>
      <c r="K47" s="49"/>
      <c r="L47" s="49">
        <v>10</v>
      </c>
      <c r="M47" s="49"/>
      <c r="N47" s="49" t="str">
        <f>SUM(I47:M47)</f>
        <v>0</v>
      </c>
      <c r="O47" s="50"/>
      <c r="P47" s="49">
        <v>1100</v>
      </c>
      <c r="Q47" s="49"/>
      <c r="R47" s="49"/>
      <c r="S47" s="38" t="s">
        <v>125</v>
      </c>
      <c r="T47" s="38" t="s">
        <v>197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198</v>
      </c>
      <c r="C48" s="59">
        <v>1130</v>
      </c>
      <c r="D48" s="53" t="s">
        <v>199</v>
      </c>
      <c r="E48" s="53" t="s">
        <v>200</v>
      </c>
      <c r="F48" s="55" t="s">
        <v>201</v>
      </c>
      <c r="G48" s="53" t="s">
        <v>35</v>
      </c>
      <c r="H48" s="56"/>
      <c r="I48" s="57"/>
      <c r="J48" s="57">
        <v>20</v>
      </c>
      <c r="K48" s="57"/>
      <c r="L48" s="57"/>
      <c r="M48" s="57"/>
      <c r="N48" s="57" t="str">
        <f>SUM(I48:M48)</f>
        <v>0</v>
      </c>
      <c r="O48" s="58"/>
      <c r="P48" s="57"/>
      <c r="Q48" s="57">
        <v>2500</v>
      </c>
      <c r="R48" s="57"/>
      <c r="S48" s="55"/>
      <c r="T48" s="55" t="s">
        <v>202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203</v>
      </c>
      <c r="C49" s="59">
        <v>3162</v>
      </c>
      <c r="D49" s="53" t="s">
        <v>204</v>
      </c>
      <c r="E49" s="53" t="s">
        <v>205</v>
      </c>
      <c r="F49" s="55" t="s">
        <v>206</v>
      </c>
      <c r="G49" s="53" t="s">
        <v>35</v>
      </c>
      <c r="H49" s="56"/>
      <c r="I49" s="57"/>
      <c r="J49" s="57"/>
      <c r="K49" s="57">
        <v>35</v>
      </c>
      <c r="L49" s="57"/>
      <c r="M49" s="57"/>
      <c r="N49" s="57" t="str">
        <f>SUM(I49:M49)</f>
        <v>0</v>
      </c>
      <c r="O49" s="58"/>
      <c r="P49" s="57"/>
      <c r="Q49" s="57">
        <v>5600</v>
      </c>
      <c r="R49" s="57">
        <v>350</v>
      </c>
      <c r="S49" s="55"/>
      <c r="T49" s="55" t="s">
        <v>207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208</v>
      </c>
      <c r="C50" s="47">
        <v>5150</v>
      </c>
      <c r="D50" s="46" t="s">
        <v>209</v>
      </c>
      <c r="E50" s="46" t="s">
        <v>210</v>
      </c>
      <c r="F50" s="38" t="s">
        <v>211</v>
      </c>
      <c r="G50" s="46" t="s">
        <v>35</v>
      </c>
      <c r="H50" s="48"/>
      <c r="I50" s="49"/>
      <c r="J50" s="49"/>
      <c r="K50" s="49">
        <v>2</v>
      </c>
      <c r="L50" s="49"/>
      <c r="M50" s="49"/>
      <c r="N50" s="49" t="str">
        <f>SUM(I50:M50)</f>
        <v>0</v>
      </c>
      <c r="O50" s="50"/>
      <c r="P50" s="49">
        <v>380</v>
      </c>
      <c r="Q50" s="49"/>
      <c r="R50" s="49"/>
      <c r="S50" s="38"/>
      <c r="T50" s="38" t="s">
        <v>212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31</v>
      </c>
      <c r="C51" s="47">
        <v>94289</v>
      </c>
      <c r="D51" s="46" t="s">
        <v>213</v>
      </c>
      <c r="E51" s="46" t="s">
        <v>214</v>
      </c>
      <c r="F51" s="38" t="s">
        <v>215</v>
      </c>
      <c r="G51" s="46" t="s">
        <v>35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216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91078</v>
      </c>
      <c r="D52" s="46" t="s">
        <v>217</v>
      </c>
      <c r="E52" s="46" t="s">
        <v>218</v>
      </c>
      <c r="F52" s="38" t="s">
        <v>219</v>
      </c>
      <c r="G52" s="46" t="s">
        <v>35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580</v>
      </c>
      <c r="Q52" s="49"/>
      <c r="R52" s="49"/>
      <c r="S52" s="38"/>
      <c r="T52" s="38" t="s">
        <v>220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2534</v>
      </c>
      <c r="D53" s="46" t="s">
        <v>221</v>
      </c>
      <c r="E53" s="46" t="s">
        <v>222</v>
      </c>
      <c r="F53" s="38" t="s">
        <v>223</v>
      </c>
      <c r="G53" s="46" t="s">
        <v>35</v>
      </c>
      <c r="H53" s="48"/>
      <c r="I53" s="49"/>
      <c r="J53" s="49"/>
      <c r="K53" s="49"/>
      <c r="L53" s="49">
        <v>10</v>
      </c>
      <c r="M53" s="49"/>
      <c r="N53" s="49" t="str">
        <f>SUM(I53:M53)</f>
        <v>0</v>
      </c>
      <c r="O53" s="50"/>
      <c r="P53" s="49">
        <v>1550</v>
      </c>
      <c r="Q53" s="49"/>
      <c r="R53" s="49">
        <v>150</v>
      </c>
      <c r="S53" s="38"/>
      <c r="T53" s="38" t="s">
        <v>224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225</v>
      </c>
      <c r="C54" s="59">
        <v>2422</v>
      </c>
      <c r="D54" s="53" t="s">
        <v>226</v>
      </c>
      <c r="E54" s="53" t="s">
        <v>227</v>
      </c>
      <c r="F54" s="55" t="s">
        <v>45</v>
      </c>
      <c r="G54" s="53" t="s">
        <v>35</v>
      </c>
      <c r="H54" s="56"/>
      <c r="I54" s="57"/>
      <c r="J54" s="57"/>
      <c r="K54" s="57"/>
      <c r="L54" s="57">
        <v>4</v>
      </c>
      <c r="M54" s="57"/>
      <c r="N54" s="57" t="str">
        <f>SUM(I54:M54)</f>
        <v>0</v>
      </c>
      <c r="O54" s="58"/>
      <c r="P54" s="57"/>
      <c r="Q54" s="57">
        <v>680</v>
      </c>
      <c r="R54" s="57"/>
      <c r="S54" s="55"/>
      <c r="T54" s="55" t="s">
        <v>228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229</v>
      </c>
      <c r="C55" s="59">
        <v>4026</v>
      </c>
      <c r="D55" s="53" t="s">
        <v>230</v>
      </c>
      <c r="E55" s="53" t="s">
        <v>231</v>
      </c>
      <c r="F55" s="55" t="s">
        <v>73</v>
      </c>
      <c r="G55" s="53" t="s">
        <v>35</v>
      </c>
      <c r="H55" s="56"/>
      <c r="I55" s="57"/>
      <c r="J55" s="57"/>
      <c r="K55" s="57">
        <v>40</v>
      </c>
      <c r="L55" s="57"/>
      <c r="M55" s="57"/>
      <c r="N55" s="57" t="str">
        <f>SUM(I55:M55)</f>
        <v>0</v>
      </c>
      <c r="O55" s="58"/>
      <c r="P55" s="57"/>
      <c r="Q55" s="57">
        <v>4800</v>
      </c>
      <c r="R55" s="57"/>
      <c r="S55" s="55"/>
      <c r="T55" s="55" t="s">
        <v>232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233</v>
      </c>
      <c r="C56" s="59">
        <v>2067</v>
      </c>
      <c r="D56" s="53" t="s">
        <v>234</v>
      </c>
      <c r="E56" s="53" t="s">
        <v>235</v>
      </c>
      <c r="F56" s="55" t="s">
        <v>50</v>
      </c>
      <c r="G56" s="53" t="s">
        <v>35</v>
      </c>
      <c r="H56" s="56"/>
      <c r="I56" s="57"/>
      <c r="J56" s="57"/>
      <c r="K56" s="57"/>
      <c r="L56" s="57">
        <v>3</v>
      </c>
      <c r="M56" s="57"/>
      <c r="N56" s="57" t="str">
        <f>SUM(I56:M56)</f>
        <v>0</v>
      </c>
      <c r="O56" s="58"/>
      <c r="P56" s="57"/>
      <c r="Q56" s="57">
        <v>525</v>
      </c>
      <c r="R56" s="57"/>
      <c r="S56" s="55"/>
      <c r="T56" s="55" t="s">
        <v>236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237</v>
      </c>
      <c r="C57" s="59">
        <v>2063</v>
      </c>
      <c r="D57" s="53" t="s">
        <v>238</v>
      </c>
      <c r="E57" s="53" t="s">
        <v>239</v>
      </c>
      <c r="F57" s="55" t="s">
        <v>168</v>
      </c>
      <c r="G57" s="53" t="s">
        <v>35</v>
      </c>
      <c r="H57" s="56"/>
      <c r="I57" s="57"/>
      <c r="J57" s="57"/>
      <c r="K57" s="57"/>
      <c r="L57" s="57">
        <v>10</v>
      </c>
      <c r="M57" s="57"/>
      <c r="N57" s="57" t="str">
        <f>SUM(I57:M57)</f>
        <v>0</v>
      </c>
      <c r="O57" s="58"/>
      <c r="P57" s="57"/>
      <c r="Q57" s="57">
        <v>1500</v>
      </c>
      <c r="R57" s="57">
        <v>100</v>
      </c>
      <c r="S57" s="55"/>
      <c r="T57" s="55" t="s">
        <v>240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241</v>
      </c>
      <c r="C58" s="54">
        <v>60054</v>
      </c>
      <c r="D58" s="53" t="s">
        <v>242</v>
      </c>
      <c r="E58" s="53" t="s">
        <v>243</v>
      </c>
      <c r="F58" s="55" t="s">
        <v>50</v>
      </c>
      <c r="G58" s="53" t="s">
        <v>35</v>
      </c>
      <c r="H58" s="56"/>
      <c r="I58" s="57"/>
      <c r="J58" s="57"/>
      <c r="K58" s="57"/>
      <c r="L58" s="57">
        <v>5</v>
      </c>
      <c r="M58" s="57"/>
      <c r="N58" s="57" t="str">
        <f>SUM(I58:M58)</f>
        <v>0</v>
      </c>
      <c r="O58" s="58"/>
      <c r="P58" s="57"/>
      <c r="Q58" s="57">
        <v>850</v>
      </c>
      <c r="R58" s="57"/>
      <c r="S58" s="55"/>
      <c r="T58" s="55" t="s">
        <v>244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31</v>
      </c>
      <c r="C59" s="47">
        <v>94930</v>
      </c>
      <c r="D59" s="46" t="s">
        <v>245</v>
      </c>
      <c r="E59" s="46" t="s">
        <v>246</v>
      </c>
      <c r="F59" s="38" t="s">
        <v>89</v>
      </c>
      <c r="G59" s="46" t="s">
        <v>35</v>
      </c>
      <c r="H59" s="48"/>
      <c r="I59" s="49"/>
      <c r="J59" s="49"/>
      <c r="K59" s="49"/>
      <c r="L59" s="49">
        <v>3</v>
      </c>
      <c r="M59" s="49"/>
      <c r="N59" s="49" t="str">
        <f>SUM(I59:M59)</f>
        <v>0</v>
      </c>
      <c r="O59" s="50"/>
      <c r="P59" s="49">
        <v>555</v>
      </c>
      <c r="Q59" s="49"/>
      <c r="R59" s="49"/>
      <c r="S59" s="38"/>
      <c r="T59" s="38" t="s">
        <v>247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248</v>
      </c>
      <c r="C60" s="47">
        <v>4846</v>
      </c>
      <c r="D60" s="46" t="s">
        <v>249</v>
      </c>
      <c r="E60" s="46" t="s">
        <v>250</v>
      </c>
      <c r="F60" s="38" t="s">
        <v>251</v>
      </c>
      <c r="G60" s="46" t="s">
        <v>35</v>
      </c>
      <c r="H60" s="48"/>
      <c r="I60" s="49"/>
      <c r="J60" s="49"/>
      <c r="K60" s="49">
        <v>5</v>
      </c>
      <c r="L60" s="49"/>
      <c r="M60" s="49"/>
      <c r="N60" s="49" t="str">
        <f>SUM(I60:M60)</f>
        <v>0</v>
      </c>
      <c r="O60" s="50"/>
      <c r="P60" s="49">
        <v>0</v>
      </c>
      <c r="Q60" s="49"/>
      <c r="R60" s="49"/>
      <c r="S60" s="38"/>
      <c r="T60" s="38" t="s">
        <v>252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253</v>
      </c>
      <c r="C61" s="47">
        <v>5309</v>
      </c>
      <c r="D61" s="46" t="s">
        <v>254</v>
      </c>
      <c r="E61" s="46" t="s">
        <v>255</v>
      </c>
      <c r="F61" s="38" t="s">
        <v>34</v>
      </c>
      <c r="G61" s="46" t="s">
        <v>35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/>
      <c r="P61" s="49">
        <v>470</v>
      </c>
      <c r="Q61" s="49"/>
      <c r="R61" s="49"/>
      <c r="S61" s="38"/>
      <c r="T61" s="38" t="s">
        <v>256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257</v>
      </c>
      <c r="C62" s="59">
        <v>2485</v>
      </c>
      <c r="D62" s="53" t="s">
        <v>258</v>
      </c>
      <c r="E62" s="53" t="s">
        <v>259</v>
      </c>
      <c r="F62" s="55" t="s">
        <v>45</v>
      </c>
      <c r="G62" s="53" t="s">
        <v>35</v>
      </c>
      <c r="H62" s="56"/>
      <c r="I62" s="57"/>
      <c r="J62" s="57"/>
      <c r="K62" s="57"/>
      <c r="L62" s="57">
        <v>15</v>
      </c>
      <c r="M62" s="57"/>
      <c r="N62" s="57" t="str">
        <f>SUM(I62:M62)</f>
        <v>0</v>
      </c>
      <c r="O62" s="58"/>
      <c r="P62" s="57"/>
      <c r="Q62" s="57">
        <v>2100</v>
      </c>
      <c r="R62" s="57"/>
      <c r="S62" s="55"/>
      <c r="T62" s="55" t="s">
        <v>260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31</v>
      </c>
      <c r="C63" s="47">
        <v>2554</v>
      </c>
      <c r="D63" s="46" t="s">
        <v>261</v>
      </c>
      <c r="E63" s="46" t="s">
        <v>262</v>
      </c>
      <c r="F63" s="38" t="s">
        <v>50</v>
      </c>
      <c r="G63" s="46" t="s">
        <v>35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540</v>
      </c>
      <c r="Q63" s="49"/>
      <c r="R63" s="49"/>
      <c r="S63" s="38"/>
      <c r="T63" s="38" t="s">
        <v>263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31</v>
      </c>
      <c r="C64" s="47">
        <v>94910</v>
      </c>
      <c r="D64" s="46" t="s">
        <v>264</v>
      </c>
      <c r="E64" s="46" t="s">
        <v>265</v>
      </c>
      <c r="F64" s="38" t="s">
        <v>266</v>
      </c>
      <c r="G64" s="46" t="s">
        <v>35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370</v>
      </c>
      <c r="Q64" s="49"/>
      <c r="R64" s="49"/>
      <c r="S64" s="38"/>
      <c r="T64" s="38" t="s">
        <v>267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31</v>
      </c>
      <c r="C65" s="51">
        <v>94585</v>
      </c>
      <c r="D65" s="46" t="s">
        <v>268</v>
      </c>
      <c r="E65" s="46" t="s">
        <v>269</v>
      </c>
      <c r="F65" s="38" t="s">
        <v>270</v>
      </c>
      <c r="G65" s="46" t="s">
        <v>35</v>
      </c>
      <c r="H65" s="48"/>
      <c r="I65" s="49"/>
      <c r="J65" s="49"/>
      <c r="K65" s="49"/>
      <c r="L65" s="49">
        <v>1</v>
      </c>
      <c r="M65" s="49"/>
      <c r="N65" s="49" t="str">
        <f>SUM(I65:M65)</f>
        <v>0</v>
      </c>
      <c r="O65" s="50"/>
      <c r="P65" s="49">
        <v>230</v>
      </c>
      <c r="Q65" s="49"/>
      <c r="R65" s="49"/>
      <c r="S65" s="38"/>
      <c r="T65" s="38" t="s">
        <v>271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31</v>
      </c>
      <c r="C66" s="47">
        <v>93662</v>
      </c>
      <c r="D66" s="46" t="s">
        <v>272</v>
      </c>
      <c r="E66" s="46" t="s">
        <v>273</v>
      </c>
      <c r="F66" s="38" t="s">
        <v>105</v>
      </c>
      <c r="G66" s="46" t="s">
        <v>35</v>
      </c>
      <c r="H66" s="48"/>
      <c r="I66" s="49"/>
      <c r="J66" s="49"/>
      <c r="K66" s="49"/>
      <c r="L66" s="49">
        <v>1</v>
      </c>
      <c r="M66" s="49"/>
      <c r="N66" s="49" t="str">
        <f>SUM(I66:M66)</f>
        <v>0</v>
      </c>
      <c r="O66" s="50"/>
      <c r="P66" s="49">
        <v>230</v>
      </c>
      <c r="Q66" s="49"/>
      <c r="R66" s="49"/>
      <c r="S66" s="38"/>
      <c r="T66" s="38" t="s">
        <v>274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275</v>
      </c>
      <c r="C67" s="59">
        <v>3038</v>
      </c>
      <c r="D67" s="53" t="s">
        <v>276</v>
      </c>
      <c r="E67" s="53" t="s">
        <v>277</v>
      </c>
      <c r="F67" s="55" t="s">
        <v>50</v>
      </c>
      <c r="G67" s="53" t="s">
        <v>35</v>
      </c>
      <c r="H67" s="56"/>
      <c r="I67" s="57"/>
      <c r="J67" s="57">
        <v>3</v>
      </c>
      <c r="K67" s="57"/>
      <c r="L67" s="57"/>
      <c r="M67" s="57"/>
      <c r="N67" s="57" t="str">
        <f>SUM(I67:M67)</f>
        <v>0</v>
      </c>
      <c r="O67" s="58"/>
      <c r="P67" s="57"/>
      <c r="Q67" s="57">
        <v>720</v>
      </c>
      <c r="R67" s="57"/>
      <c r="S67" s="55"/>
      <c r="T67" s="55" t="s">
        <v>278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47">
        <v>2081</v>
      </c>
      <c r="D68" s="46" t="s">
        <v>279</v>
      </c>
      <c r="E68" s="46" t="s">
        <v>280</v>
      </c>
      <c r="F68" s="38" t="s">
        <v>45</v>
      </c>
      <c r="G68" s="46" t="s">
        <v>35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540</v>
      </c>
      <c r="Q68" s="49"/>
      <c r="R68" s="49"/>
      <c r="S68" s="38"/>
      <c r="T68" s="38" t="s">
        <v>175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281</v>
      </c>
      <c r="C69" s="47">
        <v>5799</v>
      </c>
      <c r="D69" s="46" t="s">
        <v>282</v>
      </c>
      <c r="E69" s="46" t="s">
        <v>283</v>
      </c>
      <c r="F69" s="38" t="s">
        <v>34</v>
      </c>
      <c r="G69" s="46" t="s">
        <v>35</v>
      </c>
      <c r="H69" s="48"/>
      <c r="I69" s="49"/>
      <c r="J69" s="49"/>
      <c r="K69" s="49">
        <v>5</v>
      </c>
      <c r="L69" s="49"/>
      <c r="M69" s="49"/>
      <c r="N69" s="49" t="str">
        <f>SUM(I69:M69)</f>
        <v>0</v>
      </c>
      <c r="O69" s="50"/>
      <c r="P69" s="49">
        <v>900</v>
      </c>
      <c r="Q69" s="49"/>
      <c r="R69" s="49"/>
      <c r="S69" s="38"/>
      <c r="T69" s="38" t="s">
        <v>284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285</v>
      </c>
      <c r="C70" s="59">
        <v>185</v>
      </c>
      <c r="D70" s="53" t="s">
        <v>286</v>
      </c>
      <c r="E70" s="53" t="s">
        <v>287</v>
      </c>
      <c r="F70" s="55" t="s">
        <v>89</v>
      </c>
      <c r="G70" s="53" t="s">
        <v>35</v>
      </c>
      <c r="H70" s="56"/>
      <c r="I70" s="57"/>
      <c r="J70" s="57"/>
      <c r="K70" s="57">
        <v>6</v>
      </c>
      <c r="L70" s="57"/>
      <c r="M70" s="57"/>
      <c r="N70" s="57" t="str">
        <f>SUM(I70:M70)</f>
        <v>0</v>
      </c>
      <c r="O70" s="58"/>
      <c r="P70" s="57"/>
      <c r="Q70" s="57">
        <v>960</v>
      </c>
      <c r="R70" s="57"/>
      <c r="S70" s="55"/>
      <c r="T70" s="55" t="s">
        <v>288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289</v>
      </c>
      <c r="C71" s="59">
        <v>5649</v>
      </c>
      <c r="D71" s="53" t="s">
        <v>290</v>
      </c>
      <c r="E71" s="53" t="s">
        <v>291</v>
      </c>
      <c r="F71" s="55" t="s">
        <v>50</v>
      </c>
      <c r="G71" s="53" t="s">
        <v>35</v>
      </c>
      <c r="H71" s="56"/>
      <c r="I71" s="57"/>
      <c r="J71" s="57">
        <v>3</v>
      </c>
      <c r="K71" s="57"/>
      <c r="L71" s="57"/>
      <c r="M71" s="57"/>
      <c r="N71" s="57" t="str">
        <f>SUM(I71:M71)</f>
        <v>0</v>
      </c>
      <c r="O71" s="58"/>
      <c r="P71" s="57"/>
      <c r="Q71" s="57">
        <v>690</v>
      </c>
      <c r="R71" s="57"/>
      <c r="S71" s="55"/>
      <c r="T71" s="55" t="s">
        <v>292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293</v>
      </c>
      <c r="C72" s="59">
        <v>567</v>
      </c>
      <c r="D72" s="53" t="s">
        <v>294</v>
      </c>
      <c r="E72" s="53" t="s">
        <v>295</v>
      </c>
      <c r="F72" s="55" t="s">
        <v>219</v>
      </c>
      <c r="G72" s="53" t="s">
        <v>35</v>
      </c>
      <c r="H72" s="56"/>
      <c r="I72" s="57"/>
      <c r="J72" s="57"/>
      <c r="K72" s="57">
        <v>10</v>
      </c>
      <c r="L72" s="57"/>
      <c r="M72" s="57"/>
      <c r="N72" s="57" t="str">
        <f>SUM(I72:M72)</f>
        <v>0</v>
      </c>
      <c r="O72" s="58"/>
      <c r="P72" s="57"/>
      <c r="Q72" s="57">
        <v>1400</v>
      </c>
      <c r="R72" s="57">
        <v>100</v>
      </c>
      <c r="S72" s="55"/>
      <c r="T72" s="55" t="s">
        <v>296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</v>
      </c>
      <c r="C73" s="51">
        <v>2369</v>
      </c>
      <c r="D73" s="46" t="s">
        <v>297</v>
      </c>
      <c r="E73" s="46" t="s">
        <v>298</v>
      </c>
      <c r="F73" s="38" t="s">
        <v>211</v>
      </c>
      <c r="G73" s="46" t="s">
        <v>35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680</v>
      </c>
      <c r="Q73" s="49"/>
      <c r="R73" s="49"/>
      <c r="S73" s="38"/>
      <c r="T73" s="38" t="s">
        <v>299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300</v>
      </c>
      <c r="C74" s="54">
        <v>60089</v>
      </c>
      <c r="D74" s="53" t="s">
        <v>301</v>
      </c>
      <c r="E74" s="53" t="s">
        <v>302</v>
      </c>
      <c r="F74" s="55" t="s">
        <v>50</v>
      </c>
      <c r="G74" s="53" t="s">
        <v>35</v>
      </c>
      <c r="H74" s="56"/>
      <c r="I74" s="57"/>
      <c r="J74" s="57"/>
      <c r="K74" s="57"/>
      <c r="L74" s="57">
        <v>15</v>
      </c>
      <c r="M74" s="57"/>
      <c r="N74" s="57" t="str">
        <f>SUM(I74:M74)</f>
        <v>0</v>
      </c>
      <c r="O74" s="58"/>
      <c r="P74" s="57"/>
      <c r="Q74" s="57">
        <v>1650</v>
      </c>
      <c r="R74" s="57"/>
      <c r="S74" s="55"/>
      <c r="T74" s="55" t="s">
        <v>303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304</v>
      </c>
      <c r="C75" s="59">
        <v>140</v>
      </c>
      <c r="D75" s="53" t="s">
        <v>305</v>
      </c>
      <c r="E75" s="53" t="s">
        <v>306</v>
      </c>
      <c r="F75" s="55" t="s">
        <v>168</v>
      </c>
      <c r="G75" s="53" t="s">
        <v>35</v>
      </c>
      <c r="H75" s="56"/>
      <c r="I75" s="57"/>
      <c r="J75" s="57"/>
      <c r="K75" s="57">
        <v>3</v>
      </c>
      <c r="L75" s="57"/>
      <c r="M75" s="57"/>
      <c r="N75" s="57" t="str">
        <f>SUM(I75:M75)</f>
        <v>0</v>
      </c>
      <c r="O75" s="58"/>
      <c r="P75" s="57"/>
      <c r="Q75" s="57">
        <v>480</v>
      </c>
      <c r="R75" s="57"/>
      <c r="S75" s="55"/>
      <c r="T75" s="55" t="s">
        <v>307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308</v>
      </c>
      <c r="C76" s="51">
        <v>5675</v>
      </c>
      <c r="D76" s="46" t="s">
        <v>309</v>
      </c>
      <c r="E76" s="46" t="s">
        <v>310</v>
      </c>
      <c r="F76" s="38" t="s">
        <v>211</v>
      </c>
      <c r="G76" s="46" t="s">
        <v>35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490</v>
      </c>
      <c r="Q76" s="49"/>
      <c r="R76" s="49"/>
      <c r="S76" s="38"/>
      <c r="T76" s="38" t="s">
        <v>311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2">
        <v>72</v>
      </c>
      <c r="B77" s="53" t="s">
        <v>312</v>
      </c>
      <c r="C77" s="59">
        <v>50010</v>
      </c>
      <c r="D77" s="53" t="s">
        <v>313</v>
      </c>
      <c r="E77" s="53" t="s">
        <v>314</v>
      </c>
      <c r="F77" s="55" t="s">
        <v>105</v>
      </c>
      <c r="G77" s="53" t="s">
        <v>35</v>
      </c>
      <c r="H77" s="56"/>
      <c r="I77" s="57">
        <v>20</v>
      </c>
      <c r="J77" s="57"/>
      <c r="K77" s="57"/>
      <c r="L77" s="57"/>
      <c r="M77" s="57"/>
      <c r="N77" s="57" t="str">
        <f>SUM(I77:M77)</f>
        <v>0</v>
      </c>
      <c r="O77" s="58"/>
      <c r="P77" s="57"/>
      <c r="Q77" s="57">
        <v>2000</v>
      </c>
      <c r="R77" s="57"/>
      <c r="S77" s="55"/>
      <c r="T77" s="55" t="s">
        <v>315</v>
      </c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316</v>
      </c>
      <c r="C78" s="51">
        <v>6956</v>
      </c>
      <c r="D78" s="46" t="s">
        <v>317</v>
      </c>
      <c r="E78" s="46" t="s">
        <v>318</v>
      </c>
      <c r="F78" s="38" t="s">
        <v>319</v>
      </c>
      <c r="G78" s="46" t="s">
        <v>35</v>
      </c>
      <c r="H78" s="48"/>
      <c r="I78" s="49"/>
      <c r="J78" s="49">
        <v>1</v>
      </c>
      <c r="K78" s="49"/>
      <c r="L78" s="49"/>
      <c r="M78" s="49"/>
      <c r="N78" s="49" t="str">
        <f>SUM(I78:M78)</f>
        <v>0</v>
      </c>
      <c r="O78" s="50"/>
      <c r="P78" s="49">
        <v>300</v>
      </c>
      <c r="Q78" s="49"/>
      <c r="R78" s="49"/>
      <c r="S78" s="38"/>
      <c r="T78" s="38" t="s">
        <v>320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