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<sst xmlns="http://schemas.openxmlformats.org/spreadsheetml/2006/main" uniqueCount="321">
  <si>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</si>
  <si>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</si>
  <si>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</si>
  <si>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</si>
  <si>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</si>
  <si>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</si>
  <si>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</si>
  <si>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</si>
  <si>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</si>
  <si>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</si>
  <si>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</si>
  <si>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</si>
  <si>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</si>
  <si>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</si>
  <si>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</si>
  <si>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</si>
  <si>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</si>
  <si>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</si>
  <si>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</si>
  <si>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</si>
  <si>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</si>
  <si>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</si>
  <si>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</si>
  <si>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</si>
  <si>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</si>
  <si>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</si>
  <si>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</si>
  <si>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</si>
  <si>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</si>
  <si>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</si>
  <si>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</si>
  <si>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</si>
  <si>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</si>
  <si>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</si>
  <si>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отправлять скан доков vm.kuznetcova@severstal-ssc.ru делать ТТН подписываться .В 1с - СВЕЗА,  склад
. если на склад - СТАВИТЬ ДОСТАВКУ С ГРУЗЧИКОМ (одного водителя не отправлять.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</si>
  <si>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</si>
  <si>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</si>
  <si>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</si>
  <si>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</si>
  <si>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Дмитрий</t>
  </si>
  <si>
    <t>с ндс, 8-920-257-61-11 уставные. УТРОМ ОБЯЗАТЕЛЕН СОЗВОН  ДЛЯ ПРОПУСКА</t>
  </si>
  <si>
    <t>БУКВА (водоносов)</t>
  </si>
  <si>
    <t>СПб, ул. Решетникова д.15А</t>
  </si>
  <si>
    <t>помещение 16-Н, офис 200-8А,2-ОЙ ЭТАЖ, 701-07-15; 8-950-020-28-96</t>
  </si>
  <si>
    <t>10:00-13:00</t>
  </si>
  <si>
    <t>Егор</t>
  </si>
  <si>
    <t>с ндс!. с 13 до 14 обед.</t>
  </si>
  <si>
    <t>Клиент №6971</t>
  </si>
  <si>
    <t>Красное село</t>
  </si>
  <si>
    <t>снт Красногорское  ,10 линия, 43 участок, 8-909-593-85-93</t>
  </si>
  <si>
    <t>12:00-17:00</t>
  </si>
  <si>
    <t xml:space="preserve">1 - Ручка для переноса
 </t>
  </si>
  <si>
    <t>МинТранс</t>
  </si>
  <si>
    <t>СПб, Набережная Обводного канала д. 122</t>
  </si>
  <si>
    <t>вентиляционный киоск, 8-981-245-84-06</t>
  </si>
  <si>
    <t>Иван П.</t>
  </si>
  <si>
    <t>ТЕНДЕР, подписывать акт.  8-981-245-84-06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</si>
  <si>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</si>
  <si>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</si>
  <si>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</si>
  <si>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</si>
  <si>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Артём</t>
  </si>
  <si>
    <t>с ндс н.  с 13 до 14 обед ,Печати нет просто подписывают документы. как можно раньше</t>
  </si>
  <si>
    <t>водоносов</t>
  </si>
  <si>
    <t>г. Колпино, СПб, ул. Октябрьская д. 1</t>
  </si>
  <si>
    <t>студия загара, 8-911-109-05-06</t>
  </si>
  <si>
    <t>14:00-21:00</t>
  </si>
  <si>
    <t>с 14 работают, не раньше</t>
  </si>
  <si>
    <t>Клиент №6362</t>
  </si>
  <si>
    <t>г. Стрельна, СПб, Санкт-Петербургское шоссе д. 73</t>
  </si>
  <si>
    <t>8-996-773-80-85</t>
  </si>
  <si>
    <t>12:00-16:00</t>
  </si>
  <si>
    <t>НЕ ПОЗЖЕ-созвон, встретят</t>
  </si>
  <si>
    <t>ДИНОМ водономика</t>
  </si>
  <si>
    <t>СПб, ул. Салова д. 52</t>
  </si>
  <si>
    <t>Лит А, офис 3, территория парфюм, 309-18-75</t>
  </si>
  <si>
    <t>только ндс</t>
  </si>
  <si>
    <t>Технологии радиоконтроля (ТРК)</t>
  </si>
  <si>
    <t>СПб, пр. Непокоренных д. 49 литер А</t>
  </si>
  <si>
    <t>помещение 533, 8-911-705-50-00, 244-33-21 доб. 2579</t>
  </si>
  <si>
    <t>с ндс, в 533 офис (немного переехали)</t>
  </si>
  <si>
    <t>Водоносов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</si>
  <si>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</si>
  <si>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</si>
  <si>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</si>
  <si>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ОБЯЗАТЕЛЬН СОЗВОН ЗА 30 МИНУТ</t>
  </si>
  <si>
    <t>клиент №6200</t>
  </si>
  <si>
    <t>СПб, ул. Михаила Дудина д. 23</t>
  </si>
  <si>
    <t>к1, кв.876, 8-953-379-08-87</t>
  </si>
  <si>
    <t>17:30-20:00</t>
  </si>
  <si>
    <t>Надирбек</t>
  </si>
  <si>
    <t>забрать тару</t>
  </si>
  <si>
    <t>АЭЛИТА</t>
  </si>
  <si>
    <t>Спб, проспект Энгельса д. 109</t>
  </si>
  <si>
    <t>8-911-218-06-71    Анастасия Туранова</t>
  </si>
  <si>
    <t>10:00-16:00</t>
  </si>
  <si>
    <t xml:space="preserve">1 - Заказ от ЭНДИ
 </t>
  </si>
  <si>
    <t>заказ в офисе</t>
  </si>
  <si>
    <t>Водоносов-ЭРГО-Пласт(ИП НАДОБНИКОВ)</t>
  </si>
  <si>
    <t>поселок Тельмана,Тельмановское сельское поселение, Тосненский район</t>
  </si>
  <si>
    <t>Автодорога подъезд к г. Колпина д. 5к11 скадские помещения Терра-Терминал Моб.: 8-921-981-82-37 Максим</t>
  </si>
  <si>
    <t>ндс, новые цены,</t>
  </si>
  <si>
    <t>СТЦ (бывшие Технологии радиоконтроля)</t>
  </si>
  <si>
    <t>СПб, пр. Непокоренных д. 49А</t>
  </si>
  <si>
    <t>в офис 533 , 8-931-336-31-09 Эльвира</t>
  </si>
  <si>
    <t>Петя</t>
  </si>
  <si>
    <t>с ндс - в офисы ,506,519,610.ОБЯЗАТЕЛЬНО ПОДПИСАТЬ ДОКУМЕНТЫ krasokolova@stc-spb.ru забирать у них доверенность 8-911-178-72-74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</si>
  <si>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</si>
  <si>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</si>
  <si>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</si>
  <si>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</si>
  <si>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</si>
  <si>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Водономика</t>
  </si>
  <si>
    <t>СПб, ул. Политехническая, д. 32</t>
  </si>
  <si>
    <t>блок Х,8-953-354-67-59</t>
  </si>
  <si>
    <t>ЗАБРАТЬ ТАРУ 4 БУТ Тсозвон за час!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</si>
  <si>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</si>
  <si>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</si>
  <si>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</si>
  <si>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 как можно раньше.  особое заполнение см. папку.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</si>
  <si>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</si>
  <si>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</si>
  <si>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</si>
  <si>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</si>
  <si>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созвон за час чтобы успели подойти .</t>
  </si>
  <si>
    <t>ОборонЭнерго</t>
  </si>
  <si>
    <t>СПб, Литейный пр., д. 1</t>
  </si>
  <si>
    <t>(д. 1/20) 8-921-855-82-65 Маргарита</t>
  </si>
  <si>
    <t>Дмитрий Н.</t>
  </si>
  <si>
    <t>8-921-180-72-11 Александр Григорьевич. тендер,всегда подписывать акт на тару!!Договор №66-СЗФ-2019 от 12.07.2019  НЕ ДЕЛИТЬ ПОСТАВКУ!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</si>
  <si>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</si>
  <si>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</si>
  <si>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</si>
  <si>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09:00-10:30</t>
  </si>
  <si>
    <t>1 бут бесплатно вытекла ндс,в 317 офис</t>
  </si>
  <si>
    <t>ПРОГРЕСС-ТЕХ</t>
  </si>
  <si>
    <t>СПб, ул. Домостроительная, д. 4а</t>
  </si>
  <si>
    <t>БЦ Парнас, 213 офис, 2-й этаж,  495-44-91, 495-44-93</t>
  </si>
  <si>
    <t>только С НДС</t>
  </si>
  <si>
    <t>Эйлер Электрик</t>
  </si>
  <si>
    <t>СПб, ул. Маршала Говорова д. 35</t>
  </si>
  <si>
    <t>лит. А  офис 311, 8-812-647-07-27</t>
  </si>
  <si>
    <t>Сергей</t>
  </si>
  <si>
    <t>отправлять счёт на почту gya@elelec.ru только с ндс  ЗВОНИТЬ на номер 8-927-736-23-54. подписать доки за кулер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</si>
  <si>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</si>
  <si>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</si>
  <si>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</si>
  <si>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</si>
  <si>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5(36 из 100) поставка  ВСЕГДА ПОДПИСЫВАТЬ АКТ НА ТАРУ.акт у Риты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</si>
  <si>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</si>
  <si>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</si>
  <si>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</si>
  <si>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</t>
  </si>
  <si>
    <t>Бухгалтер(ИП НАДОБНИКОВ)</t>
  </si>
  <si>
    <t>СПб, пр.Московский д. 127</t>
  </si>
  <si>
    <t>699-85-00</t>
  </si>
  <si>
    <t>это дочерняя компания ФК капитал .
Подъём 20р/бут</t>
  </si>
  <si>
    <t>Беримобиль</t>
  </si>
  <si>
    <t>СПб, Невский район, ул. Тихая д. 6</t>
  </si>
  <si>
    <t>8-911-921-53-02 Максим</t>
  </si>
  <si>
    <t>Тимур</t>
  </si>
  <si>
    <t>созвон, счёт на почту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</si>
  <si>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</si>
  <si>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</si>
  <si>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</si>
  <si>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с ндс на ИНН 7817035892,  созвон утром для пропуска! ЗАКАЗЫВАЮТ Ё,8-921-413-13-71 звонить на этот номер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</si>
  <si>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</si>
  <si>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</si>
  <si>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</si>
  <si>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</si>
  <si>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ПИК</t>
  </si>
  <si>
    <t>г. Пушкин, СПб, ул. Глинки д. 3</t>
  </si>
  <si>
    <t>оф 202, 8-952-357-25-34 Ольга Владимировна, 476-98-49</t>
  </si>
  <si>
    <t>Доки в 1С делать на каждую отгрузку . Дружный коллектив .  НОВЫЙ СЧЁТ №2(14 бут из 100)ВЫСТАВЛЕН С НОВЫМИ ЦЕНАМИ</t>
  </si>
  <si>
    <t>Анком  (ИП Надобников)</t>
  </si>
  <si>
    <t>г. Колпино, СПб, ул.  Финляндская, д. 16к1</t>
  </si>
  <si>
    <t>Вход в здание сбоку, справа, если смотреть на него с главного входа с улицы Финляндская, офис 336, 3 этаж,  8-951-654-50-79 Виктория</t>
  </si>
  <si>
    <t>новая цена</t>
  </si>
  <si>
    <t>СПБ,Пушкинский р-он, Шушары, Славянка, ул. Ростовская, д. 19/3</t>
  </si>
  <si>
    <t>кв. 600, 8-911-148-60-87</t>
  </si>
  <si>
    <t>11:00-14:00</t>
  </si>
  <si>
    <t>созвон! оплатит на карту МИТЕ</t>
  </si>
  <si>
    <t>Клиент №6294</t>
  </si>
  <si>
    <t>СПб, Петергоф, Ропшинское шоссе д 3к2</t>
  </si>
  <si>
    <t>кв. 46, 8-911-743-32-03</t>
  </si>
  <si>
    <t>созвон. Пакет стартовый</t>
  </si>
  <si>
    <t>Клиент №6687</t>
  </si>
  <si>
    <t>СПБ,Пушкинский р-он, Шушары, Славянка, ул. Пушкинская д.36</t>
  </si>
  <si>
    <t>кв.160, 8-952-281-94-41</t>
  </si>
  <si>
    <t>12:00-18:00</t>
  </si>
  <si>
    <t>СПб, Колпино, ул. Загородная д. 43к4</t>
  </si>
  <si>
    <t>5 подъезд, кв.211, 8-931-239-69-92</t>
  </si>
  <si>
    <t>10:00-14:00</t>
  </si>
  <si>
    <t>Клиент№6265</t>
  </si>
  <si>
    <t>г. Колпино,  ул. Вавилова д. 24</t>
  </si>
  <si>
    <t>rd 21 8-921-659-38-87</t>
  </si>
  <si>
    <t>созвон за час! РАНЬШЕ НИКОГО НЕ БУДЕТ , новая цена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</si>
  <si>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</si>
  <si>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</si>
  <si>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</si>
  <si>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</si>
  <si>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передать документы за июнь и апрель тендер! передать документы подписывать акты,  ЗАБРАТЬ ВСЮ ПУСТУЮ ТАРУ.   Контракт 02-19 от 18.12.2018г.</t>
  </si>
  <si>
    <t>Дом ветеранов  (госпиталь) водоносов</t>
  </si>
  <si>
    <t>СПб, ул. Народная д.21</t>
  </si>
  <si>
    <t>446-39-05, 8-911-794-12-45</t>
  </si>
  <si>
    <t>передать счёт убрать из доков основание Основной договор передать документы  с ндс НЕ позже 15!!ЗАЕЗД С ДАЛЬНЕВОСТОЧНОЙ 63.</t>
  </si>
  <si>
    <t>СПб, пр. Стачек д. 12</t>
  </si>
  <si>
    <t>юридическая компания8-981-749-28-88, 8-921-886-06-19</t>
  </si>
  <si>
    <t>11:00-13:00</t>
  </si>
  <si>
    <t>не раньше! НУЖНА СДАЧА с 1000р</t>
  </si>
  <si>
    <t>СПб, ул. Гжатская д. 22к1</t>
  </si>
  <si>
    <t>кв.109, 8-931-980-06-54</t>
  </si>
  <si>
    <t>Клиент №6711</t>
  </si>
  <si>
    <t>СПб, ул. Верейская д. 12</t>
  </si>
  <si>
    <t>кв.27, 8-921-322-16-32</t>
  </si>
  <si>
    <t>во дворе крайняя левая дверь домофон 2202в</t>
  </si>
  <si>
    <t>Клиент №6912</t>
  </si>
  <si>
    <t>СПб, ул. Адмирала Черокова д. 20</t>
  </si>
  <si>
    <t>2 парадная ,2 этаж, 8-931-282-57-33</t>
  </si>
  <si>
    <t>12:00-15:00</t>
  </si>
  <si>
    <t xml:space="preserve">1 - Помпа СТАНДАРТ
 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</si>
  <si>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</si>
  <si>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</si>
  <si>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</si>
  <si>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</si>
  <si>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ТД Балтика</t>
  </si>
  <si>
    <t>СПб, пр. Солидарности, д. 3к3</t>
  </si>
  <si>
    <t>1-й этаж, офис,  8-911-919-65-12</t>
  </si>
  <si>
    <t>с ндс созвон за час ! Новый счёт ПОСТАВКА №1 (5 из 12) ПОСТАВКА АКТ-ПРИЁМА ПЕРЕДАЧИ. Обязательно созвон - скажет куда огрузить</t>
  </si>
  <si>
    <t>Клиент№6460</t>
  </si>
  <si>
    <t>Красное Село ул. Уланская д. 3</t>
  </si>
  <si>
    <t>кв. 147, 1й этаж, 8-981-105-62-65</t>
  </si>
  <si>
    <t>созвон</t>
  </si>
  <si>
    <t>Андрей Трофимчук</t>
  </si>
  <si>
    <t>г. Петергоф, ул Парковая д.14 к.1</t>
  </si>
  <si>
    <t>кв. 140, 1й этаж. 8-981-802-77-82, 8-911-793-60-45.</t>
  </si>
  <si>
    <t>оплатит на карту Мите,</t>
  </si>
  <si>
    <t>г. Пушкин, СПб,  Петербургское шоссе д. 6</t>
  </si>
  <si>
    <t>общежитие 14, комната 407, 8-969-704-21-46</t>
  </si>
  <si>
    <t>комната 407 по русски не очень хорошо говорят.
подъём 15р/бут</t>
  </si>
  <si>
    <t>Клиент №6355</t>
  </si>
  <si>
    <t>Красное Село, СПб ул. Ленина д. 73</t>
  </si>
  <si>
    <t>кв.12, 8-911-191-33-01</t>
  </si>
  <si>
    <t>Альта М(быв. Континент-водоносов)</t>
  </si>
  <si>
    <t>СПб , Ленинский пр. д. 140 литер Е</t>
  </si>
  <si>
    <t>офис 501 .Лысенко Иван Петрович - 8-906-228-83-79 , или Крупец Е.Б. 8-906-228-83-42</t>
  </si>
  <si>
    <t>подписать договор Лысенко Иван Петрович - 8-906-228-83-79 , или Крупец Е.Б. 8-906-228-83-42, 8-905-255-01-42 -Андрей</t>
  </si>
  <si>
    <t>Клиент №7077</t>
  </si>
  <si>
    <t>СПб, ул. катерников, д. 7</t>
  </si>
  <si>
    <t>кв..1067, 8-921-308-56-35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</si>
  <si>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</si>
  <si>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</si>
  <si>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</si>
  <si>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</si>
  <si>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</si>
  <si>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СПб, ул. Бухарестская д. 39к3</t>
  </si>
  <si>
    <t>кв. 179, 1й этаж, 8-911-168-03-13, 8-921-316-09-04</t>
  </si>
  <si>
    <t>раньше никого не будет СОЗВОН МИНИМУМ ЗА ПОЛЧАСА! чтобы были на месте.</t>
  </si>
  <si>
    <t>Клиент №6995</t>
  </si>
  <si>
    <t>СПб, ул. Заречная д. 45</t>
  </si>
  <si>
    <t>к2, кв.798, 6 подъезд, 16этаж, 8-950-899-95-46</t>
  </si>
  <si>
    <t>Клиент №7059</t>
  </si>
  <si>
    <t>СПб, пр. Ленинский д. 51</t>
  </si>
  <si>
    <t>кв.926, 7 парадная, 6 этаж, 8-915-968-58-99</t>
  </si>
  <si>
    <t>Дмитрий Валентинович</t>
  </si>
  <si>
    <t>СПб, ул. Димитрова д. 3к1</t>
  </si>
  <si>
    <t>кв. 70, 8-904-632-77-49,  домофон РАБОТАЕТ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</si>
  <si>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</si>
  <si>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Клиент №7060</t>
  </si>
  <si>
    <t>СПб, ул. Валерия Гаврилины д. 11</t>
  </si>
  <si>
    <t>к1, кв.275, 8-911-706-06-93</t>
  </si>
  <si>
    <t>18:00-21:00</t>
  </si>
  <si>
    <t>-</t>
  </si>
  <si>
    <t>клиент №7061</t>
  </si>
  <si>
    <t>СПб, пр. Жукова д. 26/6</t>
  </si>
  <si>
    <t>3 подъезд, 9 этаж, кв.242, 8-965-094-99-85</t>
  </si>
  <si>
    <t>Клиент 7062</t>
  </si>
  <si>
    <t>СПб, ул. Фёдора Абрамова д. 21</t>
  </si>
  <si>
    <t>к1, 1 парадная, кв.117, 8-962-727-99-98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</si>
  <si>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</si>
  <si>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</si>
  <si>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</si>
  <si>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бут.</t>
  </si>
  <si>
    <t>Клиент №5738</t>
  </si>
  <si>
    <t>СПб, ул. Парадная д. 3</t>
  </si>
  <si>
    <t>к2, 8-921-575-16-34</t>
  </si>
  <si>
    <t>ближе заезжать с Виленского д. 15. СОЗВОН ЗАРАНЕЕ ЗА ПОЛЧАСА, звонить долго!!КЛИЕНТ ОТ ДИМЫ- ЗВОНИТЕ ,ОБЪЯСНИТ КАК НАЙТИ БУТЫЛИ В ХОРОШЕЙ ТАРЕ.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</si>
  <si>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</si>
  <si>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</si>
  <si>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</si>
  <si>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</si>
  <si>
    <t>Клиент №7064</t>
  </si>
  <si>
    <t>СПб, ул. Среднерогатская д. 14</t>
  </si>
  <si>
    <t>8-953-146-68-76</t>
  </si>
  <si>
    <t>Клиент №7065</t>
  </si>
  <si>
    <t>СПБ, ул. Корнея Чуковского д. 7</t>
  </si>
  <si>
    <t>к1, кв.189, 8-952-226-00-47</t>
  </si>
  <si>
    <t>Частник</t>
  </si>
  <si>
    <t>СПб, ул. Степана Разина д. 9</t>
  </si>
  <si>
    <t>самовывоз на терр.</t>
  </si>
  <si>
    <t>09:00-11:00</t>
  </si>
  <si>
    <t>Митя</t>
  </si>
  <si>
    <t>Клиент№6584</t>
  </si>
  <si>
    <t>СПб, Московский пр. д. 129</t>
  </si>
  <si>
    <t>Московский районный суд, зал 555 , 8-950-044-24-28</t>
  </si>
  <si>
    <t>на охране сказать что для Лифановой.</t>
  </si>
  <si>
    <t>Клиент №7066</t>
  </si>
  <si>
    <t>СПб, Катерников д.7</t>
  </si>
  <si>
    <t>1 парадная, кв.54, 8-981-847-65-59</t>
  </si>
  <si>
    <t>16:00-19:00</t>
  </si>
  <si>
    <t>Клиент №6571</t>
  </si>
  <si>
    <t>СПб, пр. Ветеранов д.173</t>
  </si>
  <si>
    <t>Летчика Лихолетова д. 14к2, кв 735,  8-981-910-78-56</t>
  </si>
  <si>
    <t>этот адрес ориентир правельный Летчика Лихолетова д. 14к2, кв 735</t>
  </si>
  <si>
    <t>Клиент№5767</t>
  </si>
  <si>
    <t>Богатырский пр-т, д.36, к.1</t>
  </si>
  <si>
    <t>кв.192, 2ая парадная, 17й этаж,8-921-848-87-71 Ксения</t>
  </si>
  <si>
    <t>созвон!!</t>
  </si>
  <si>
    <t>Клиент №7067</t>
  </si>
  <si>
    <t>СПб, пр. Героев д. 26</t>
  </si>
  <si>
    <t>к2, кв.298, 8-962-345-64-08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</si>
</sst>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4" sqref="C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1000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60089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13</v>
      </c>
      <c r="M7" s="56"/>
      <c r="N7" s="56" t="str">
        <f>SUM(I7:M7)</f>
        <v>0</v>
      </c>
      <c r="O7" s="57"/>
      <c r="P7" s="56"/>
      <c r="Q7" s="56">
        <v>1430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94475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/>
      <c r="Q8" s="56">
        <v>370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6971</v>
      </c>
      <c r="D9" s="46" t="s">
        <v>48</v>
      </c>
      <c r="E9" s="46" t="s">
        <v>49</v>
      </c>
      <c r="F9" s="38" t="s">
        <v>50</v>
      </c>
      <c r="G9" s="46" t="s">
        <v>39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800</v>
      </c>
      <c r="Q9" s="49"/>
      <c r="R9" s="49"/>
      <c r="S9" s="38" t="s">
        <v>51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9">
        <v>50058</v>
      </c>
      <c r="D10" s="52" t="s">
        <v>53</v>
      </c>
      <c r="E10" s="52" t="s">
        <v>54</v>
      </c>
      <c r="F10" s="54" t="s">
        <v>38</v>
      </c>
      <c r="G10" s="52" t="s">
        <v>55</v>
      </c>
      <c r="H10" s="55"/>
      <c r="I10" s="56">
        <v>3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342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2777</v>
      </c>
      <c r="D11" s="52" t="s">
        <v>58</v>
      </c>
      <c r="E11" s="52" t="s">
        <v>59</v>
      </c>
      <c r="F11" s="54" t="s">
        <v>60</v>
      </c>
      <c r="G11" s="52" t="s">
        <v>61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4556</v>
      </c>
      <c r="D12" s="46" t="s">
        <v>64</v>
      </c>
      <c r="E12" s="46" t="s">
        <v>65</v>
      </c>
      <c r="F12" s="38" t="s">
        <v>66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8">
        <v>6362</v>
      </c>
      <c r="D13" s="46" t="s">
        <v>69</v>
      </c>
      <c r="E13" s="46" t="s">
        <v>70</v>
      </c>
      <c r="F13" s="38" t="s">
        <v>71</v>
      </c>
      <c r="G13" s="46" t="s">
        <v>39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9">
        <v>60137</v>
      </c>
      <c r="D14" s="52" t="s">
        <v>74</v>
      </c>
      <c r="E14" s="52" t="s">
        <v>75</v>
      </c>
      <c r="F14" s="54" t="s">
        <v>38</v>
      </c>
      <c r="G14" s="52" t="s">
        <v>45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440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9">
        <v>6788</v>
      </c>
      <c r="D15" s="52" t="s">
        <v>78</v>
      </c>
      <c r="E15" s="52" t="s">
        <v>79</v>
      </c>
      <c r="F15" s="54" t="s">
        <v>32</v>
      </c>
      <c r="G15" s="52" t="s">
        <v>61</v>
      </c>
      <c r="H15" s="55"/>
      <c r="I15" s="56"/>
      <c r="J15" s="56"/>
      <c r="K15" s="56">
        <v>12</v>
      </c>
      <c r="L15" s="56"/>
      <c r="M15" s="56"/>
      <c r="N15" s="56" t="str">
        <f>SUM(I15:M15)</f>
        <v>0</v>
      </c>
      <c r="O15" s="57"/>
      <c r="P15" s="56"/>
      <c r="Q15" s="56">
        <v>1740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58">
        <v>94648</v>
      </c>
      <c r="D16" s="46" t="s">
        <v>82</v>
      </c>
      <c r="E16" s="46" t="s">
        <v>83</v>
      </c>
      <c r="F16" s="38" t="s">
        <v>38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58">
        <v>6200</v>
      </c>
      <c r="D17" s="46" t="s">
        <v>87</v>
      </c>
      <c r="E17" s="46" t="s">
        <v>88</v>
      </c>
      <c r="F17" s="38" t="s">
        <v>89</v>
      </c>
      <c r="G17" s="46" t="s">
        <v>90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/>
      <c r="D18" s="46" t="s">
        <v>93</v>
      </c>
      <c r="E18" s="46" t="s">
        <v>94</v>
      </c>
      <c r="F18" s="38" t="s">
        <v>95</v>
      </c>
      <c r="G18" s="46" t="s">
        <v>90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 t="s">
        <v>96</v>
      </c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1634</v>
      </c>
      <c r="D19" s="52" t="s">
        <v>99</v>
      </c>
      <c r="E19" s="52" t="s">
        <v>100</v>
      </c>
      <c r="F19" s="54" t="s">
        <v>95</v>
      </c>
      <c r="G19" s="52" t="s">
        <v>33</v>
      </c>
      <c r="H19" s="55"/>
      <c r="I19" s="56"/>
      <c r="J19" s="56"/>
      <c r="K19" s="56"/>
      <c r="L19" s="56">
        <v>3</v>
      </c>
      <c r="M19" s="56"/>
      <c r="N19" s="56" t="str">
        <f>SUM(I19:M19)</f>
        <v>0</v>
      </c>
      <c r="O19" s="57"/>
      <c r="P19" s="56"/>
      <c r="Q19" s="56">
        <v>525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2602</v>
      </c>
      <c r="D20" s="52" t="s">
        <v>103</v>
      </c>
      <c r="E20" s="52" t="s">
        <v>104</v>
      </c>
      <c r="F20" s="54" t="s">
        <v>95</v>
      </c>
      <c r="G20" s="52" t="s">
        <v>105</v>
      </c>
      <c r="H20" s="55"/>
      <c r="I20" s="56"/>
      <c r="J20" s="56"/>
      <c r="K20" s="56">
        <v>40</v>
      </c>
      <c r="L20" s="56"/>
      <c r="M20" s="56"/>
      <c r="N20" s="56" t="str">
        <f>SUM(I20:M20)</f>
        <v>0</v>
      </c>
      <c r="O20" s="57"/>
      <c r="P20" s="56"/>
      <c r="Q20" s="56">
        <v>5200</v>
      </c>
      <c r="R20" s="56">
        <v>400</v>
      </c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107</v>
      </c>
      <c r="C21" s="53">
        <v>94790</v>
      </c>
      <c r="D21" s="52" t="s">
        <v>108</v>
      </c>
      <c r="E21" s="52" t="s">
        <v>109</v>
      </c>
      <c r="F21" s="54" t="s">
        <v>110</v>
      </c>
      <c r="G21" s="52" t="s">
        <v>90</v>
      </c>
      <c r="H21" s="55"/>
      <c r="I21" s="56"/>
      <c r="J21" s="56"/>
      <c r="K21" s="56"/>
      <c r="L21" s="56">
        <v>10</v>
      </c>
      <c r="M21" s="56"/>
      <c r="N21" s="56" t="str">
        <f>SUM(I21:M21)</f>
        <v>0</v>
      </c>
      <c r="O21" s="57"/>
      <c r="P21" s="56"/>
      <c r="Q21" s="56">
        <v>1400</v>
      </c>
      <c r="R21" s="56"/>
      <c r="S21" s="54"/>
      <c r="T21" s="54" t="s">
        <v>111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112</v>
      </c>
      <c r="C22" s="58">
        <v>60206</v>
      </c>
      <c r="D22" s="46" t="s">
        <v>113</v>
      </c>
      <c r="E22" s="46" t="s">
        <v>114</v>
      </c>
      <c r="F22" s="38" t="s">
        <v>38</v>
      </c>
      <c r="G22" s="46" t="s">
        <v>61</v>
      </c>
      <c r="H22" s="48"/>
      <c r="I22" s="49"/>
      <c r="J22" s="49"/>
      <c r="K22" s="49"/>
      <c r="L22" s="49">
        <v>0</v>
      </c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115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116</v>
      </c>
      <c r="C23" s="53">
        <v>5714</v>
      </c>
      <c r="D23" s="52" t="s">
        <v>117</v>
      </c>
      <c r="E23" s="52" t="s">
        <v>118</v>
      </c>
      <c r="F23" s="54" t="s">
        <v>95</v>
      </c>
      <c r="G23" s="52" t="s">
        <v>39</v>
      </c>
      <c r="H23" s="55"/>
      <c r="I23" s="56"/>
      <c r="J23" s="56"/>
      <c r="K23" s="56">
        <v>20</v>
      </c>
      <c r="L23" s="56"/>
      <c r="M23" s="56"/>
      <c r="N23" s="56" t="str">
        <f>SUM(I23:M23)</f>
        <v>0</v>
      </c>
      <c r="O23" s="57"/>
      <c r="P23" s="56"/>
      <c r="Q23" s="56">
        <v>2100</v>
      </c>
      <c r="R23" s="56"/>
      <c r="S23" s="54"/>
      <c r="T23" s="54" t="s">
        <v>119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120</v>
      </c>
      <c r="C24" s="47">
        <v>4666</v>
      </c>
      <c r="D24" s="46" t="s">
        <v>121</v>
      </c>
      <c r="E24" s="46" t="s">
        <v>122</v>
      </c>
      <c r="F24" s="38" t="s">
        <v>123</v>
      </c>
      <c r="G24" s="46" t="s">
        <v>39</v>
      </c>
      <c r="H24" s="48"/>
      <c r="I24" s="49"/>
      <c r="J24" s="49"/>
      <c r="K24" s="49">
        <v>20</v>
      </c>
      <c r="L24" s="49"/>
      <c r="M24" s="49"/>
      <c r="N24" s="49" t="str">
        <f>SUM(I24:M24)</f>
        <v>0</v>
      </c>
      <c r="O24" s="50"/>
      <c r="P24" s="49">
        <v>2200</v>
      </c>
      <c r="Q24" s="49"/>
      <c r="R24" s="49"/>
      <c r="S24" s="38"/>
      <c r="T24" s="38" t="s">
        <v>124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125</v>
      </c>
      <c r="C25" s="53">
        <v>50010</v>
      </c>
      <c r="D25" s="52" t="s">
        <v>126</v>
      </c>
      <c r="E25" s="52" t="s">
        <v>127</v>
      </c>
      <c r="F25" s="54" t="s">
        <v>44</v>
      </c>
      <c r="G25" s="52" t="s">
        <v>128</v>
      </c>
      <c r="H25" s="55"/>
      <c r="I25" s="56">
        <v>30</v>
      </c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3150</v>
      </c>
      <c r="R25" s="56"/>
      <c r="S25" s="54"/>
      <c r="T25" s="54" t="s">
        <v>129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130</v>
      </c>
      <c r="C26" s="53">
        <v>5676</v>
      </c>
      <c r="D26" s="52" t="s">
        <v>131</v>
      </c>
      <c r="E26" s="52" t="s">
        <v>132</v>
      </c>
      <c r="F26" s="54" t="s">
        <v>133</v>
      </c>
      <c r="G26" s="52" t="s">
        <v>39</v>
      </c>
      <c r="H26" s="55"/>
      <c r="I26" s="56"/>
      <c r="J26" s="56"/>
      <c r="K26" s="56">
        <v>14</v>
      </c>
      <c r="L26" s="56"/>
      <c r="M26" s="56"/>
      <c r="N26" s="56" t="str">
        <f>SUM(I26:M26)</f>
        <v>0</v>
      </c>
      <c r="O26" s="57"/>
      <c r="P26" s="56"/>
      <c r="Q26" s="56">
        <v>2030</v>
      </c>
      <c r="R26" s="56"/>
      <c r="S26" s="54"/>
      <c r="T26" s="54" t="s">
        <v>134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135</v>
      </c>
      <c r="C27" s="53">
        <v>4817</v>
      </c>
      <c r="D27" s="52" t="s">
        <v>136</v>
      </c>
      <c r="E27" s="52" t="s">
        <v>137</v>
      </c>
      <c r="F27" s="54" t="s">
        <v>95</v>
      </c>
      <c r="G27" s="52" t="s">
        <v>90</v>
      </c>
      <c r="H27" s="55"/>
      <c r="I27" s="56"/>
      <c r="J27" s="56">
        <v>6</v>
      </c>
      <c r="K27" s="56"/>
      <c r="L27" s="56"/>
      <c r="M27" s="56"/>
      <c r="N27" s="56" t="str">
        <f>SUM(I27:M27)</f>
        <v>0</v>
      </c>
      <c r="O27" s="57"/>
      <c r="P27" s="56"/>
      <c r="Q27" s="56">
        <v>1380</v>
      </c>
      <c r="R27" s="56">
        <v>90</v>
      </c>
      <c r="S27" s="54"/>
      <c r="T27" s="54" t="s">
        <v>138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139</v>
      </c>
      <c r="C28" s="59">
        <v>6594</v>
      </c>
      <c r="D28" s="52" t="s">
        <v>140</v>
      </c>
      <c r="E28" s="52" t="s">
        <v>141</v>
      </c>
      <c r="F28" s="54" t="s">
        <v>32</v>
      </c>
      <c r="G28" s="52" t="s">
        <v>142</v>
      </c>
      <c r="H28" s="55"/>
      <c r="I28" s="56"/>
      <c r="J28" s="56"/>
      <c r="K28" s="56">
        <v>3</v>
      </c>
      <c r="L28" s="56"/>
      <c r="M28" s="56"/>
      <c r="N28" s="56" t="str">
        <f>SUM(I28:M28)</f>
        <v>0</v>
      </c>
      <c r="O28" s="57"/>
      <c r="P28" s="56"/>
      <c r="Q28" s="56">
        <v>555</v>
      </c>
      <c r="R28" s="56"/>
      <c r="S28" s="54"/>
      <c r="T28" s="54" t="s">
        <v>143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144</v>
      </c>
      <c r="C29" s="53">
        <v>4984</v>
      </c>
      <c r="D29" s="52" t="s">
        <v>145</v>
      </c>
      <c r="E29" s="52" t="s">
        <v>146</v>
      </c>
      <c r="F29" s="54" t="s">
        <v>32</v>
      </c>
      <c r="G29" s="52" t="s">
        <v>45</v>
      </c>
      <c r="H29" s="55"/>
      <c r="I29" s="56"/>
      <c r="J29" s="56"/>
      <c r="K29" s="56">
        <v>8</v>
      </c>
      <c r="L29" s="56"/>
      <c r="M29" s="56"/>
      <c r="N29" s="56" t="str">
        <f>SUM(I29:M29)</f>
        <v>0</v>
      </c>
      <c r="O29" s="57"/>
      <c r="P29" s="56"/>
      <c r="Q29" s="56" t="s">
        <v>147</v>
      </c>
      <c r="R29" s="56"/>
      <c r="S29" s="54"/>
      <c r="T29" s="54" t="s">
        <v>148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81</v>
      </c>
      <c r="C30" s="47">
        <v>92581</v>
      </c>
      <c r="D30" s="46" t="s">
        <v>149</v>
      </c>
      <c r="E30" s="46" t="s">
        <v>150</v>
      </c>
      <c r="F30" s="38" t="s">
        <v>151</v>
      </c>
      <c r="G30" s="46" t="s">
        <v>39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152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153</v>
      </c>
      <c r="C31" s="59">
        <v>6802</v>
      </c>
      <c r="D31" s="52" t="s">
        <v>154</v>
      </c>
      <c r="E31" s="52" t="s">
        <v>155</v>
      </c>
      <c r="F31" s="54" t="s">
        <v>95</v>
      </c>
      <c r="G31" s="52" t="s">
        <v>45</v>
      </c>
      <c r="H31" s="55"/>
      <c r="I31" s="56"/>
      <c r="J31" s="56"/>
      <c r="K31" s="56">
        <v>3</v>
      </c>
      <c r="L31" s="56"/>
      <c r="M31" s="56"/>
      <c r="N31" s="56" t="str">
        <f>SUM(I31:M31)</f>
        <v>0</v>
      </c>
      <c r="O31" s="57"/>
      <c r="P31" s="56"/>
      <c r="Q31" s="56">
        <v>600</v>
      </c>
      <c r="R31" s="56">
        <v>60</v>
      </c>
      <c r="S31" s="54"/>
      <c r="T31" s="54" t="s">
        <v>156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157</v>
      </c>
      <c r="C32" s="59">
        <v>6615</v>
      </c>
      <c r="D32" s="52" t="s">
        <v>158</v>
      </c>
      <c r="E32" s="52" t="s">
        <v>159</v>
      </c>
      <c r="F32" s="54" t="s">
        <v>95</v>
      </c>
      <c r="G32" s="52" t="s">
        <v>160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1450</v>
      </c>
      <c r="R32" s="56"/>
      <c r="S32" s="54"/>
      <c r="T32" s="54" t="s">
        <v>161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162</v>
      </c>
      <c r="C33" s="53">
        <v>345</v>
      </c>
      <c r="D33" s="52" t="s">
        <v>163</v>
      </c>
      <c r="E33" s="52" t="s">
        <v>164</v>
      </c>
      <c r="F33" s="54" t="s">
        <v>32</v>
      </c>
      <c r="G33" s="52" t="s">
        <v>33</v>
      </c>
      <c r="H33" s="55"/>
      <c r="I33" s="56"/>
      <c r="J33" s="56"/>
      <c r="K33" s="56">
        <v>25</v>
      </c>
      <c r="L33" s="56"/>
      <c r="M33" s="56"/>
      <c r="N33" s="56" t="str">
        <f>SUM(I33:M33)</f>
        <v>0</v>
      </c>
      <c r="O33" s="57"/>
      <c r="P33" s="56"/>
      <c r="Q33" s="56">
        <v>3125</v>
      </c>
      <c r="R33" s="56"/>
      <c r="S33" s="54"/>
      <c r="T33" s="54" t="s">
        <v>165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166</v>
      </c>
      <c r="C34" s="53">
        <v>2517</v>
      </c>
      <c r="D34" s="52" t="s">
        <v>167</v>
      </c>
      <c r="E34" s="52" t="s">
        <v>168</v>
      </c>
      <c r="F34" s="54" t="s">
        <v>32</v>
      </c>
      <c r="G34" s="52" t="s">
        <v>55</v>
      </c>
      <c r="H34" s="55"/>
      <c r="I34" s="56"/>
      <c r="J34" s="56"/>
      <c r="K34" s="56"/>
      <c r="L34" s="56">
        <v>10</v>
      </c>
      <c r="M34" s="56"/>
      <c r="N34" s="56" t="str">
        <f>SUM(I34:M34)</f>
        <v>0</v>
      </c>
      <c r="O34" s="57"/>
      <c r="P34" s="56"/>
      <c r="Q34" s="56">
        <v>1350</v>
      </c>
      <c r="R34" s="56">
        <v>50</v>
      </c>
      <c r="S34" s="54"/>
      <c r="T34" s="54" t="s">
        <v>169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170</v>
      </c>
      <c r="C35" s="53">
        <v>849</v>
      </c>
      <c r="D35" s="52" t="s">
        <v>171</v>
      </c>
      <c r="E35" s="52" t="s">
        <v>172</v>
      </c>
      <c r="F35" s="54" t="s">
        <v>32</v>
      </c>
      <c r="G35" s="52" t="s">
        <v>33</v>
      </c>
      <c r="H35" s="55"/>
      <c r="I35" s="56"/>
      <c r="J35" s="56">
        <v>10</v>
      </c>
      <c r="K35" s="56"/>
      <c r="L35" s="56"/>
      <c r="M35" s="56"/>
      <c r="N35" s="56" t="str">
        <f>SUM(I35:M35)</f>
        <v>0</v>
      </c>
      <c r="O35" s="57"/>
      <c r="P35" s="56"/>
      <c r="Q35" s="56">
        <v>1700</v>
      </c>
      <c r="R35" s="56"/>
      <c r="S35" s="54"/>
      <c r="T35" s="54" t="s">
        <v>173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174</v>
      </c>
      <c r="C36" s="53">
        <v>1417</v>
      </c>
      <c r="D36" s="52" t="s">
        <v>175</v>
      </c>
      <c r="E36" s="52" t="s">
        <v>176</v>
      </c>
      <c r="F36" s="54" t="s">
        <v>95</v>
      </c>
      <c r="G36" s="52" t="s">
        <v>33</v>
      </c>
      <c r="H36" s="55"/>
      <c r="I36" s="56"/>
      <c r="J36" s="56">
        <v>5</v>
      </c>
      <c r="K36" s="56"/>
      <c r="L36" s="56"/>
      <c r="M36" s="56"/>
      <c r="N36" s="56" t="str">
        <f>SUM(I36:M36)</f>
        <v>0</v>
      </c>
      <c r="O36" s="57"/>
      <c r="P36" s="56"/>
      <c r="Q36" s="56">
        <v>1175</v>
      </c>
      <c r="R36" s="56">
        <v>50</v>
      </c>
      <c r="S36" s="54"/>
      <c r="T36" s="54" t="s">
        <v>177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81</v>
      </c>
      <c r="C37" s="58">
        <v>94142</v>
      </c>
      <c r="D37" s="46" t="s">
        <v>178</v>
      </c>
      <c r="E37" s="46" t="s">
        <v>179</v>
      </c>
      <c r="F37" s="38" t="s">
        <v>180</v>
      </c>
      <c r="G37" s="46" t="s">
        <v>33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181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182</v>
      </c>
      <c r="C38" s="58">
        <v>6294</v>
      </c>
      <c r="D38" s="46" t="s">
        <v>183</v>
      </c>
      <c r="E38" s="46" t="s">
        <v>184</v>
      </c>
      <c r="F38" s="38" t="s">
        <v>50</v>
      </c>
      <c r="G38" s="46" t="s">
        <v>39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490</v>
      </c>
      <c r="Q38" s="49"/>
      <c r="R38" s="49"/>
      <c r="S38" s="38"/>
      <c r="T38" s="38" t="s">
        <v>185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0">
        <v>34</v>
      </c>
      <c r="B39" s="61" t="s">
        <v>186</v>
      </c>
      <c r="C39" s="58">
        <v>6687</v>
      </c>
      <c r="D39" s="61" t="s">
        <v>187</v>
      </c>
      <c r="E39" s="61" t="s">
        <v>188</v>
      </c>
      <c r="F39" s="62" t="s">
        <v>189</v>
      </c>
      <c r="G39" s="61" t="s">
        <v>45</v>
      </c>
      <c r="H39" s="63"/>
      <c r="I39" s="64"/>
      <c r="J39" s="64"/>
      <c r="K39" s="64"/>
      <c r="L39" s="64">
        <v>2</v>
      </c>
      <c r="M39" s="64"/>
      <c r="N39" s="64" t="str">
        <f>SUM(I39:M39)</f>
        <v>0</v>
      </c>
      <c r="O39" s="65"/>
      <c r="P39" s="64">
        <v>100</v>
      </c>
      <c r="Q39" s="64"/>
      <c r="R39" s="64"/>
      <c r="S39" s="62"/>
      <c r="T39" s="62"/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63</v>
      </c>
      <c r="C40" s="58">
        <v>4497</v>
      </c>
      <c r="D40" s="46" t="s">
        <v>190</v>
      </c>
      <c r="E40" s="46" t="s">
        <v>191</v>
      </c>
      <c r="F40" s="38" t="s">
        <v>192</v>
      </c>
      <c r="G40" s="46" t="s">
        <v>33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193</v>
      </c>
      <c r="C41" s="47">
        <v>6265</v>
      </c>
      <c r="D41" s="46" t="s">
        <v>194</v>
      </c>
      <c r="E41" s="46" t="s">
        <v>195</v>
      </c>
      <c r="F41" s="38" t="s">
        <v>192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490</v>
      </c>
      <c r="Q41" s="49"/>
      <c r="R41" s="49"/>
      <c r="S41" s="38"/>
      <c r="T41" s="38" t="s">
        <v>196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197</v>
      </c>
      <c r="C42" s="53">
        <v>500051</v>
      </c>
      <c r="D42" s="52" t="s">
        <v>198</v>
      </c>
      <c r="E42" s="52" t="s">
        <v>199</v>
      </c>
      <c r="F42" s="54" t="s">
        <v>200</v>
      </c>
      <c r="G42" s="52" t="s">
        <v>160</v>
      </c>
      <c r="H42" s="55"/>
      <c r="I42" s="56">
        <v>8</v>
      </c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201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202</v>
      </c>
      <c r="C43" s="53">
        <v>94738</v>
      </c>
      <c r="D43" s="52" t="s">
        <v>203</v>
      </c>
      <c r="E43" s="52" t="s">
        <v>204</v>
      </c>
      <c r="F43" s="54" t="s">
        <v>32</v>
      </c>
      <c r="G43" s="52" t="s">
        <v>160</v>
      </c>
      <c r="H43" s="55"/>
      <c r="I43" s="56"/>
      <c r="J43" s="56"/>
      <c r="K43" s="56"/>
      <c r="L43" s="56">
        <v>0</v>
      </c>
      <c r="M43" s="56"/>
      <c r="N43" s="56" t="str">
        <f>SUM(I43:M43)</f>
        <v>0</v>
      </c>
      <c r="O43" s="57"/>
      <c r="P43" s="56"/>
      <c r="Q43" s="56">
        <v>0</v>
      </c>
      <c r="R43" s="56"/>
      <c r="S43" s="54"/>
      <c r="T43" s="54" t="s">
        <v>205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81</v>
      </c>
      <c r="C44" s="47">
        <v>93889</v>
      </c>
      <c r="D44" s="46" t="s">
        <v>206</v>
      </c>
      <c r="E44" s="46" t="s">
        <v>207</v>
      </c>
      <c r="F44" s="38" t="s">
        <v>208</v>
      </c>
      <c r="G44" s="46" t="s">
        <v>142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209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81</v>
      </c>
      <c r="C45" s="58">
        <v>94730</v>
      </c>
      <c r="D45" s="46" t="s">
        <v>210</v>
      </c>
      <c r="E45" s="46" t="s">
        <v>211</v>
      </c>
      <c r="F45" s="38" t="s">
        <v>192</v>
      </c>
      <c r="G45" s="46" t="s">
        <v>61</v>
      </c>
      <c r="H45" s="48"/>
      <c r="I45" s="49"/>
      <c r="J45" s="49"/>
      <c r="K45" s="49"/>
      <c r="L45" s="49">
        <v>0</v>
      </c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212</v>
      </c>
      <c r="C46" s="58">
        <v>6711</v>
      </c>
      <c r="D46" s="46" t="s">
        <v>213</v>
      </c>
      <c r="E46" s="46" t="s">
        <v>214</v>
      </c>
      <c r="F46" s="38" t="s">
        <v>44</v>
      </c>
      <c r="G46" s="46" t="s">
        <v>55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150</v>
      </c>
      <c r="Q46" s="49"/>
      <c r="R46" s="49"/>
      <c r="S46" s="38"/>
      <c r="T46" s="38" t="s">
        <v>215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216</v>
      </c>
      <c r="C47" s="58">
        <v>6912</v>
      </c>
      <c r="D47" s="46" t="s">
        <v>217</v>
      </c>
      <c r="E47" s="46" t="s">
        <v>218</v>
      </c>
      <c r="F47" s="38" t="s">
        <v>219</v>
      </c>
      <c r="G47" s="46" t="s">
        <v>39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250</v>
      </c>
      <c r="Q47" s="49"/>
      <c r="R47" s="49"/>
      <c r="S47" s="38" t="s">
        <v>220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221</v>
      </c>
      <c r="C48" s="47">
        <v>2793</v>
      </c>
      <c r="D48" s="46" t="s">
        <v>222</v>
      </c>
      <c r="E48" s="46" t="s">
        <v>223</v>
      </c>
      <c r="F48" s="38" t="s">
        <v>192</v>
      </c>
      <c r="G48" s="46" t="s">
        <v>33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440</v>
      </c>
      <c r="Q48" s="49"/>
      <c r="R48" s="49">
        <v>40</v>
      </c>
      <c r="S48" s="38"/>
      <c r="T48" s="38" t="s">
        <v>224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225</v>
      </c>
      <c r="C49" s="53">
        <v>1721</v>
      </c>
      <c r="D49" s="52" t="s">
        <v>226</v>
      </c>
      <c r="E49" s="52" t="s">
        <v>227</v>
      </c>
      <c r="F49" s="54" t="s">
        <v>32</v>
      </c>
      <c r="G49" s="52" t="s">
        <v>160</v>
      </c>
      <c r="H49" s="55"/>
      <c r="I49" s="56"/>
      <c r="J49" s="56">
        <v>4</v>
      </c>
      <c r="K49" s="56"/>
      <c r="L49" s="56"/>
      <c r="M49" s="56"/>
      <c r="N49" s="56" t="str">
        <f>SUM(I49:M49)</f>
        <v>0</v>
      </c>
      <c r="O49" s="57"/>
      <c r="P49" s="56"/>
      <c r="Q49" s="56">
        <v>0</v>
      </c>
      <c r="R49" s="56"/>
      <c r="S49" s="54"/>
      <c r="T49" s="54" t="s">
        <v>228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229</v>
      </c>
      <c r="C50" s="58">
        <v>6460</v>
      </c>
      <c r="D50" s="46" t="s">
        <v>230</v>
      </c>
      <c r="E50" s="46" t="s">
        <v>231</v>
      </c>
      <c r="F50" s="38" t="s">
        <v>192</v>
      </c>
      <c r="G50" s="46" t="s">
        <v>39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232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233</v>
      </c>
      <c r="C51" s="58">
        <v>6163</v>
      </c>
      <c r="D51" s="61" t="s">
        <v>234</v>
      </c>
      <c r="E51" s="61" t="s">
        <v>235</v>
      </c>
      <c r="F51" s="62" t="s">
        <v>95</v>
      </c>
      <c r="G51" s="61" t="s">
        <v>39</v>
      </c>
      <c r="H51" s="63"/>
      <c r="I51" s="64"/>
      <c r="J51" s="64">
        <v>5</v>
      </c>
      <c r="K51" s="64"/>
      <c r="L51" s="64"/>
      <c r="M51" s="64"/>
      <c r="N51" s="64" t="str">
        <f>SUM(I51:M51)</f>
        <v>0</v>
      </c>
      <c r="O51" s="65"/>
      <c r="P51" s="64">
        <v>750</v>
      </c>
      <c r="Q51" s="64"/>
      <c r="R51" s="64"/>
      <c r="S51" s="62"/>
      <c r="T51" s="62" t="s">
        <v>236</v>
      </c>
      <c r="U51" s="62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81</v>
      </c>
      <c r="C52" s="58">
        <v>94235</v>
      </c>
      <c r="D52" s="46" t="s">
        <v>237</v>
      </c>
      <c r="E52" s="46" t="s">
        <v>238</v>
      </c>
      <c r="F52" s="38" t="s">
        <v>44</v>
      </c>
      <c r="G52" s="46" t="s">
        <v>33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600</v>
      </c>
      <c r="Q52" s="49"/>
      <c r="R52" s="49">
        <v>45</v>
      </c>
      <c r="S52" s="38"/>
      <c r="T52" s="38" t="s">
        <v>239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240</v>
      </c>
      <c r="C53" s="58">
        <v>6355</v>
      </c>
      <c r="D53" s="46" t="s">
        <v>241</v>
      </c>
      <c r="E53" s="46" t="s">
        <v>242</v>
      </c>
      <c r="F53" s="38" t="s">
        <v>192</v>
      </c>
      <c r="G53" s="46" t="s">
        <v>39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720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243</v>
      </c>
      <c r="C54" s="53">
        <v>94176</v>
      </c>
      <c r="D54" s="52" t="s">
        <v>244</v>
      </c>
      <c r="E54" s="52" t="s">
        <v>245</v>
      </c>
      <c r="F54" s="54" t="s">
        <v>44</v>
      </c>
      <c r="G54" s="52" t="s">
        <v>142</v>
      </c>
      <c r="H54" s="55"/>
      <c r="I54" s="56"/>
      <c r="J54" s="56"/>
      <c r="K54" s="56"/>
      <c r="L54" s="56">
        <v>1</v>
      </c>
      <c r="M54" s="56"/>
      <c r="N54" s="56" t="str">
        <f>SUM(I54:M54)</f>
        <v>0</v>
      </c>
      <c r="O54" s="57"/>
      <c r="P54" s="56"/>
      <c r="Q54" s="56">
        <v>230</v>
      </c>
      <c r="R54" s="56"/>
      <c r="S54" s="54"/>
      <c r="T54" s="54" t="s">
        <v>246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0">
        <v>50</v>
      </c>
      <c r="B55" s="61" t="s">
        <v>247</v>
      </c>
      <c r="C55" s="58">
        <v>7077</v>
      </c>
      <c r="D55" s="61" t="s">
        <v>248</v>
      </c>
      <c r="E55" s="61" t="s">
        <v>249</v>
      </c>
      <c r="F55" s="62" t="s">
        <v>44</v>
      </c>
      <c r="G55" s="61" t="s">
        <v>39</v>
      </c>
      <c r="H55" s="63"/>
      <c r="I55" s="64"/>
      <c r="J55" s="64">
        <v>2</v>
      </c>
      <c r="K55" s="64"/>
      <c r="L55" s="64"/>
      <c r="M55" s="64"/>
      <c r="N55" s="64" t="str">
        <f>SUM(I55:M55)</f>
        <v>0</v>
      </c>
      <c r="O55" s="65"/>
      <c r="P55" s="64">
        <v>250</v>
      </c>
      <c r="Q55" s="64"/>
      <c r="R55" s="64"/>
      <c r="S55" s="62" t="s">
        <v>220</v>
      </c>
      <c r="T55" s="62"/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250</v>
      </c>
      <c r="C56" s="53">
        <v>1130</v>
      </c>
      <c r="D56" s="52" t="s">
        <v>251</v>
      </c>
      <c r="E56" s="52" t="s">
        <v>252</v>
      </c>
      <c r="F56" s="54" t="s">
        <v>253</v>
      </c>
      <c r="G56" s="52" t="s">
        <v>105</v>
      </c>
      <c r="H56" s="55"/>
      <c r="I56" s="56"/>
      <c r="J56" s="56">
        <v>40</v>
      </c>
      <c r="K56" s="56"/>
      <c r="L56" s="56"/>
      <c r="M56" s="56"/>
      <c r="N56" s="56" t="str">
        <f>SUM(I56:M56)</f>
        <v>0</v>
      </c>
      <c r="O56" s="57"/>
      <c r="P56" s="56"/>
      <c r="Q56" s="56">
        <v>5000</v>
      </c>
      <c r="R56" s="56"/>
      <c r="S56" s="54"/>
      <c r="T56" s="54" t="s">
        <v>254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81</v>
      </c>
      <c r="C57" s="47">
        <v>3865</v>
      </c>
      <c r="D57" s="46" t="s">
        <v>255</v>
      </c>
      <c r="E57" s="46" t="s">
        <v>256</v>
      </c>
      <c r="F57" s="38" t="s">
        <v>192</v>
      </c>
      <c r="G57" s="46" t="s">
        <v>45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850</v>
      </c>
      <c r="Q57" s="49"/>
      <c r="R57" s="49"/>
      <c r="S57" s="38"/>
      <c r="T57" s="38" t="s">
        <v>257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258</v>
      </c>
      <c r="C58" s="58">
        <v>6995</v>
      </c>
      <c r="D58" s="46" t="s">
        <v>259</v>
      </c>
      <c r="E58" s="46" t="s">
        <v>260</v>
      </c>
      <c r="F58" s="38" t="s">
        <v>219</v>
      </c>
      <c r="G58" s="46" t="s">
        <v>90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250</v>
      </c>
      <c r="Q58" s="49"/>
      <c r="R58" s="49"/>
      <c r="S58" s="38" t="s">
        <v>220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261</v>
      </c>
      <c r="C59" s="58">
        <v>7059</v>
      </c>
      <c r="D59" s="46" t="s">
        <v>262</v>
      </c>
      <c r="E59" s="46" t="s">
        <v>263</v>
      </c>
      <c r="F59" s="38" t="s">
        <v>44</v>
      </c>
      <c r="G59" s="46" t="s">
        <v>142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150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264</v>
      </c>
      <c r="C60" s="47">
        <v>3889</v>
      </c>
      <c r="D60" s="46" t="s">
        <v>265</v>
      </c>
      <c r="E60" s="46" t="s">
        <v>266</v>
      </c>
      <c r="F60" s="38" t="s">
        <v>192</v>
      </c>
      <c r="G60" s="46" t="s">
        <v>45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920</v>
      </c>
      <c r="Q60" s="49"/>
      <c r="R60" s="49"/>
      <c r="S60" s="38"/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268</v>
      </c>
      <c r="C61" s="58">
        <v>7060</v>
      </c>
      <c r="D61" s="46" t="s">
        <v>269</v>
      </c>
      <c r="E61" s="46" t="s">
        <v>270</v>
      </c>
      <c r="F61" s="38" t="s">
        <v>271</v>
      </c>
      <c r="G61" s="46" t="s">
        <v>272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100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273</v>
      </c>
      <c r="C62" s="58">
        <v>7061</v>
      </c>
      <c r="D62" s="46" t="s">
        <v>274</v>
      </c>
      <c r="E62" s="46" t="s">
        <v>275</v>
      </c>
      <c r="F62" s="38" t="s">
        <v>95</v>
      </c>
      <c r="G62" s="46" t="s">
        <v>142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150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276</v>
      </c>
      <c r="C63" s="58">
        <v>7062</v>
      </c>
      <c r="D63" s="46" t="s">
        <v>277</v>
      </c>
      <c r="E63" s="46" t="s">
        <v>278</v>
      </c>
      <c r="F63" s="38" t="s">
        <v>219</v>
      </c>
      <c r="G63" s="46" t="s">
        <v>128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250</v>
      </c>
      <c r="Q63" s="49"/>
      <c r="R63" s="49"/>
      <c r="S63" s="38" t="s">
        <v>220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279</v>
      </c>
      <c r="C64" s="47">
        <v>670</v>
      </c>
      <c r="D64" s="46" t="s">
        <v>280</v>
      </c>
      <c r="E64" s="46" t="s">
        <v>281</v>
      </c>
      <c r="F64" s="38" t="s">
        <v>32</v>
      </c>
      <c r="G64" s="46" t="s">
        <v>142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283</v>
      </c>
      <c r="C65" s="47">
        <v>5738</v>
      </c>
      <c r="D65" s="46" t="s">
        <v>284</v>
      </c>
      <c r="E65" s="46" t="s">
        <v>285</v>
      </c>
      <c r="F65" s="38" t="s">
        <v>32</v>
      </c>
      <c r="G65" s="46" t="s">
        <v>272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286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287</v>
      </c>
      <c r="C66" s="47">
        <v>3381</v>
      </c>
      <c r="D66" s="46" t="s">
        <v>288</v>
      </c>
      <c r="E66" s="46" t="s">
        <v>289</v>
      </c>
      <c r="F66" s="38" t="s">
        <v>38</v>
      </c>
      <c r="G66" s="46" t="s">
        <v>61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735</v>
      </c>
      <c r="Q66" s="49"/>
      <c r="R66" s="49"/>
      <c r="S66" s="38"/>
      <c r="T66" s="38" t="s">
        <v>290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291</v>
      </c>
      <c r="C67" s="58">
        <v>7064</v>
      </c>
      <c r="D67" s="46" t="s">
        <v>292</v>
      </c>
      <c r="E67" s="46" t="s">
        <v>293</v>
      </c>
      <c r="F67" s="38" t="s">
        <v>110</v>
      </c>
      <c r="G67" s="46" t="s">
        <v>45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460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294</v>
      </c>
      <c r="C68" s="58">
        <v>7065</v>
      </c>
      <c r="D68" s="46" t="s">
        <v>295</v>
      </c>
      <c r="E68" s="46" t="s">
        <v>296</v>
      </c>
      <c r="F68" s="38" t="s">
        <v>38</v>
      </c>
      <c r="G68" s="46" t="s">
        <v>128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100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58">
        <v>6821</v>
      </c>
      <c r="D69" s="46" t="s">
        <v>298</v>
      </c>
      <c r="E69" s="46" t="s">
        <v>299</v>
      </c>
      <c r="F69" s="38" t="s">
        <v>300</v>
      </c>
      <c r="G69" s="46" t="s">
        <v>301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>
        <v>2</v>
      </c>
      <c r="P69" s="49">
        <v>260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302</v>
      </c>
      <c r="C70" s="58">
        <v>6584</v>
      </c>
      <c r="D70" s="46" t="s">
        <v>303</v>
      </c>
      <c r="E70" s="46" t="s">
        <v>304</v>
      </c>
      <c r="F70" s="38" t="s">
        <v>38</v>
      </c>
      <c r="G70" s="46" t="s">
        <v>45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 t="s">
        <v>84</v>
      </c>
      <c r="T70" s="38" t="s">
        <v>305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306</v>
      </c>
      <c r="C71" s="58">
        <v>7066</v>
      </c>
      <c r="D71" s="46" t="s">
        <v>307</v>
      </c>
      <c r="E71" s="46" t="s">
        <v>308</v>
      </c>
      <c r="F71" s="38" t="s">
        <v>309</v>
      </c>
      <c r="G71" s="46" t="s">
        <v>142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100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310</v>
      </c>
      <c r="C72" s="58">
        <v>6592</v>
      </c>
      <c r="D72" s="46" t="s">
        <v>311</v>
      </c>
      <c r="E72" s="46" t="s">
        <v>312</v>
      </c>
      <c r="F72" s="38" t="s">
        <v>309</v>
      </c>
      <c r="G72" s="46" t="s">
        <v>142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313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314</v>
      </c>
      <c r="C73" s="47">
        <v>5767</v>
      </c>
      <c r="D73" s="46" t="s">
        <v>315</v>
      </c>
      <c r="E73" s="46" t="s">
        <v>316</v>
      </c>
      <c r="F73" s="38" t="s">
        <v>38</v>
      </c>
      <c r="G73" s="46" t="s">
        <v>61</v>
      </c>
      <c r="H73" s="48"/>
      <c r="I73" s="49"/>
      <c r="J73" s="49"/>
      <c r="K73" s="49">
        <v>5</v>
      </c>
      <c r="L73" s="49"/>
      <c r="M73" s="49"/>
      <c r="N73" s="49" t="str">
        <f>SUM(I73:M73)</f>
        <v>0</v>
      </c>
      <c r="O73" s="50"/>
      <c r="P73" s="49">
        <v>900</v>
      </c>
      <c r="Q73" s="49"/>
      <c r="R73" s="49"/>
      <c r="S73" s="38"/>
      <c r="T73" s="38" t="s">
        <v>317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318</v>
      </c>
      <c r="C74" s="58">
        <v>7067</v>
      </c>
      <c r="D74" s="46" t="s">
        <v>319</v>
      </c>
      <c r="E74" s="46" t="s">
        <v>320</v>
      </c>
      <c r="F74" s="38" t="s">
        <v>271</v>
      </c>
      <c r="G74" s="46" t="s">
        <v>142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250</v>
      </c>
      <c r="Q74" s="49"/>
      <c r="R74" s="49"/>
      <c r="S74" s="38" t="s">
        <v>220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