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<sst xmlns="http://schemas.openxmlformats.org/spreadsheetml/2006/main" uniqueCount="315">
  <si>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</si>
  <si>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</si>
  <si>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</si>
  <si>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</si>
  <si>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</si>
  <si>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</si>
  <si>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</si>
  <si>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</si>
  <si>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</si>
  <si>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</si>
  <si>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</si>
  <si>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</si>
  <si>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</si>
  <si>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</si>
  <si>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</si>
  <si>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</si>
  <si>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</si>
  <si>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</si>
  <si>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</si>
  <si>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</si>
  <si>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</si>
  <si>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</si>
  <si>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</si>
  <si>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</si>
  <si>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</si>
  <si>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</si>
  <si>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</si>
  <si>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</si>
  <si>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</si>
  <si>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</si>
  <si>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</si>
  <si>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Фабрика чистоты</t>
  </si>
  <si>
    <t>СПб, ул. Степана Разина д. 11</t>
  </si>
  <si>
    <t>Фабрика Чистоты, ИП Федулаева , 8-911-114-95-46</t>
  </si>
  <si>
    <t>до 14</t>
  </si>
  <si>
    <t>-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</si>
  <si>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</si>
  <si>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</si>
  <si>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</si>
  <si>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</t>
  </si>
  <si>
    <t>Тимур</t>
  </si>
  <si>
    <t>БУТЫЛИ ЧИСТЫЕ!!!ПРОЗРАЧНАЯ ВОДА БЕЗ МУТИ не позже 13-00!! СОЗВОН если не успеваете!</t>
  </si>
  <si>
    <t>Корнышев Евгений Анатольевич</t>
  </si>
  <si>
    <t>г. Пушкин, СПб, ул. Ахматовская д. 19</t>
  </si>
  <si>
    <t>кв. 23, 8-911-728-48-06</t>
  </si>
  <si>
    <t>с 11 до 14 созвон</t>
  </si>
  <si>
    <t xml:space="preserve">300 - Стаканчики для питьевой воды
1000 - Размешиватель пластиковый
150 - Чашка кофейная пластиковая
</t>
  </si>
  <si>
    <t>Водоносов</t>
  </si>
  <si>
    <t>СПб, пр. Металлистов д. 4</t>
  </si>
  <si>
    <t>кв. 48, 8-950-220-31-52 Кристина</t>
  </si>
  <si>
    <t>с 13 до 18</t>
  </si>
  <si>
    <t>Владимир</t>
  </si>
  <si>
    <t>созвон за полчаса, гуляет с ребенком,домофон не работает чтобы успели подойти</t>
  </si>
  <si>
    <t>г. Ломоносов, СПб,  Дворцовый проспект, 51</t>
  </si>
  <si>
    <t>кв. 15, 2-й этаж, 8-921-644-70-61 заезд с Кронштадской ул.</t>
  </si>
  <si>
    <t>с 11 до 17 созвон !!!</t>
  </si>
  <si>
    <t>Вячеслав</t>
  </si>
  <si>
    <t>СОЗВОН ЗА ПОЛЧАС МИНИМУМ (чтобы успели подойти)8-921-753-78-54,   8-812-422-15-79</t>
  </si>
  <si>
    <t>Клиент №5937</t>
  </si>
  <si>
    <t>СПб, ул. Стремянная, д. 14</t>
  </si>
  <si>
    <t>3й этаж без лифта, кв. 10, 8-921-438-83-94 Мария</t>
  </si>
  <si>
    <t>до 12 созвон</t>
  </si>
  <si>
    <t xml:space="preserve">2 - DIPLOMAT O2. Вода обогащенная кислородом
</t>
  </si>
  <si>
    <t>как можно раньше</t>
  </si>
  <si>
    <t>Клиент№4745</t>
  </si>
  <si>
    <t>СПб, ул. Новгородская д. 23</t>
  </si>
  <si>
    <t>лит. А, пом.48-Н, ресторан МЁ, 906-75-52, 8-921-947-38-00</t>
  </si>
  <si>
    <t>с 10 до 13 созвон</t>
  </si>
  <si>
    <t>с 10 работают,947-38-00 звонить на этот номер</t>
  </si>
  <si>
    <t>СПб, ул. Большая Морская д. 48</t>
  </si>
  <si>
    <t>кв. 27 8-953-340-01-60</t>
  </si>
  <si>
    <t>Федор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</si>
  <si>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</si>
  <si>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</si>
  <si>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</si>
  <si>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</si>
  <si>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Спиридонов</t>
  </si>
  <si>
    <t>г. Ломоносов, СПб, ул. Заварина д. 12</t>
  </si>
  <si>
    <t>8-911-700-05-90</t>
  </si>
  <si>
    <t>до 15</t>
  </si>
  <si>
    <t>Аксима Спб</t>
  </si>
  <si>
    <t>СПб, ул. Зверинская ул. д. 2</t>
  </si>
  <si>
    <t>отель Аксимарис, 2 эт,  тел. 935 77 78 Александр, 405-94-82</t>
  </si>
  <si>
    <t>с 10 до 15 созвон !!!</t>
  </si>
  <si>
    <t>8-921-414-39-22</t>
  </si>
  <si>
    <t>Егор Владимирович</t>
  </si>
  <si>
    <t>СПб, Московское шоссе д. 2</t>
  </si>
  <si>
    <t>8-911-141-96-93, 8-904-637-06-09</t>
  </si>
  <si>
    <t>с 12 до 19 созвон</t>
  </si>
  <si>
    <t>Фахри</t>
  </si>
  <si>
    <t>въезд со двора, звонить на 1й номер.</t>
  </si>
  <si>
    <t>СПб, Полтавский проезд  д. 2к3</t>
  </si>
  <si>
    <t>кв 735, 8-931-365-30-80</t>
  </si>
  <si>
    <t>Гармония</t>
  </si>
  <si>
    <t>СПб, пр. Стачек д. 72</t>
  </si>
  <si>
    <t>ДК, правый вход 2-эт. Каб 207 , 702-04-90 Заезд с ул. Новостроек</t>
  </si>
  <si>
    <t>с 11 до 17</t>
  </si>
  <si>
    <t>раньше 10 не приезжать!!, бутыли под дверью не оставлять!ЗАБИРАТЬ ВСЕ ПУСТЫЕ БУТЫЛИ.ДОВОЗИМ 1 бут (не догрузили)мы должны были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</si>
  <si>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</si>
  <si>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</si>
  <si>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</si>
  <si>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с 10 до 15 созвон</t>
  </si>
  <si>
    <t>Пежо ОФВ</t>
  </si>
  <si>
    <t>ЗАБРАТЬ ПУСТУЮ ТАРУ!!!!в первую очередь позвонить на Гаражную заранее 8-915-745-66-94 подписать доки,акт приёма-передачи .ОБЯЗАТЕЛЬНО ПОДПИСЫВАТЬ АКТ НА ТАРУ И ДОКУМЕНТЫ и ЗАБИРАТЬ,документы делает Рита.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</si>
  <si>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</si>
  <si>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</si>
  <si>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</si>
  <si>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 xml:space="preserve">100 - Сер.Кап. 1-й кат. 19л
</t>
  </si>
  <si>
    <t>подписывать акт на тару!!</t>
  </si>
  <si>
    <t>Клиент№5437</t>
  </si>
  <si>
    <t>Виллозское сельское поселение, Ломоносовский район, Ленинградская область, садовое товарищество Надежда</t>
  </si>
  <si>
    <t>Надежда-Ватт, 65 участок, 8-921-961-93-50 Сергей</t>
  </si>
  <si>
    <t>с 12 до 16</t>
  </si>
  <si>
    <t>NaN</t>
  </si>
  <si>
    <t>Пакет Семейный полугодовой Поставка №5 (14 из 20). У НИХ ДОСТАВКА КАК У КР.Села -вторник, среда ,пятница</t>
  </si>
  <si>
    <t>СПб, Басков пер. д. 23</t>
  </si>
  <si>
    <t>8-927-734-58-30, звонок на двери двора. "16"</t>
  </si>
  <si>
    <t>с 13 до 16</t>
  </si>
  <si>
    <t>звонить на номер 8-921-769-17-13ИМЕННО В ЭТОТ ПРОМЕЖУТОК ВРЕМЕНИ! Созвон - встретят. не раньше!!!!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</si>
  <si>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</si>
  <si>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</si>
  <si>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</si>
  <si>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 10 до 13</t>
  </si>
  <si>
    <t>созвон объяснят как найти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</si>
  <si>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</si>
  <si>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</si>
  <si>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</si>
  <si>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9 до 15</t>
  </si>
  <si>
    <t>ЗАБРАТЬ ПУСТЫЕ БУТЫЛИ НЕГДЕ ХРАНИТЬ!!! ОКОЛО 20 ШТ строго до 15 !!!!!</t>
  </si>
  <si>
    <t>Клиент№2247</t>
  </si>
  <si>
    <t>Красное Село, СПб, Авиационная ул. д. 18</t>
  </si>
  <si>
    <t>8-981-830-88-86, 8-921-358-37-86</t>
  </si>
  <si>
    <t>с 12 до 17 созвон</t>
  </si>
  <si>
    <t>с 12!</t>
  </si>
  <si>
    <t>Клиент№5391</t>
  </si>
  <si>
    <t>СПб, ул. Яблочкова, д. 12 литер Ц</t>
  </si>
  <si>
    <t>БЦ, офис 202, 8-911-940-73-33</t>
  </si>
  <si>
    <t>с 10 до 14 созвон</t>
  </si>
  <si>
    <t>Архитектурная Мастерская М.Атаянца</t>
  </si>
  <si>
    <t>СПб, набережная реки Фонтанки д. 17</t>
  </si>
  <si>
    <t>ул. Караванная д. 14, 571-29-06, 8-911-918-49-76, до офиса, 314-03-06, домофон - 2046B</t>
  </si>
  <si>
    <t>с 12 до 18</t>
  </si>
  <si>
    <t>НЕ РАНЬШЕ 12!!!созвон!! - скажут куда отгружать ,быть вежливым, ВОДУ ПО ОФИСАМ РАЗНЕСТИ !,ФОНТАНКА ПЕРЕКРЫТА,уточнять свободен ли заезд если да то 100 руб поднос, если нет то 200 руб/</t>
  </si>
  <si>
    <t>Клиент 336</t>
  </si>
  <si>
    <t>СПб, ул. Олеко Дундича д. 8к2</t>
  </si>
  <si>
    <t>(3 эт., Каб.340), 778-85-55, 8-921-329-39-19</t>
  </si>
  <si>
    <t>с 10 до 15</t>
  </si>
  <si>
    <t>г. Колпино, СПб, Советский бульвар, д. 5</t>
  </si>
  <si>
    <t>ЛитА, налоговая №20, каб 117, 8-999-528-98-63</t>
  </si>
  <si>
    <t>СПб, ул. Бассейная, д. 45</t>
  </si>
  <si>
    <t>Русский Фонд Недвижимости, 375-23-92</t>
  </si>
  <si>
    <t>с 10 до 20</t>
  </si>
  <si>
    <t>Клиент№2182</t>
  </si>
  <si>
    <t>СПб, ул. Химиков д. 2</t>
  </si>
  <si>
    <t>449-63-86, Лаборатория скорости, 8-931-269-92-28, 8-999-219-29-29</t>
  </si>
  <si>
    <t>с 10 до 15  созвон</t>
  </si>
  <si>
    <t>Клиент№45</t>
  </si>
  <si>
    <t>СПб, пр. Энтузиастов 40 к.1</t>
  </si>
  <si>
    <t>кв. 424, 8-921-971-97-18</t>
  </si>
  <si>
    <t>с 13 до 18 созвон</t>
  </si>
  <si>
    <t>ЧИСТЫЕ БУТЫЛИ!!!! ГРЯЗНЫЕ НЕ ПРИМУТ!!</t>
  </si>
  <si>
    <t>СПб, ул.Гапсальская д. 1</t>
  </si>
  <si>
    <t>проходная института, 8-921-883-14-88 Сергей</t>
  </si>
  <si>
    <t>с 11 до 15 созвон за 10 минут</t>
  </si>
  <si>
    <t xml:space="preserve">2 - Вода Plesca 12.5л
</t>
  </si>
  <si>
    <t>с 11! не раньше 11, созвон за 10минут - встретит</t>
  </si>
  <si>
    <t>АРМК</t>
  </si>
  <si>
    <t>СПб, Пискаревский пр., д. 25</t>
  </si>
  <si>
    <t>лит А, оф.202, 3 этаж, въезд с Львовской, 748-51-31, 748-51-75</t>
  </si>
  <si>
    <t>с 11 до 15</t>
  </si>
  <si>
    <t>Подписать документы от ЭНДИ</t>
  </si>
  <si>
    <t>Клиент№3860</t>
  </si>
  <si>
    <t>СПб, Кондратьевский пр. д. 62к1</t>
  </si>
  <si>
    <t>кв. 121, 8-911-703-65-38</t>
  </si>
  <si>
    <t>КЛИЕНТУ НЕ ХАМИТЬ!! БЫТЬ ВЕЖЛИВЫМ!ЕЩЁ ОДНА ЖАЛОБА = ШТРАФ!</t>
  </si>
  <si>
    <t>СПб, ул. Софийская д. 8</t>
  </si>
  <si>
    <t>автосервис Ремонт Рулевых Реек, 906-73-45</t>
  </si>
  <si>
    <t>с 11 до 18</t>
  </si>
  <si>
    <t>не раньше 12 !!!! 8-921-947-37-34</t>
  </si>
  <si>
    <t>Павловск, Пушкинский район, садоводство Славяночка-2 д. 91</t>
  </si>
  <si>
    <t>8-931-255-64-64</t>
  </si>
  <si>
    <t>Стальконструкции (бывш. ЗМК)</t>
  </si>
  <si>
    <t>Ленинградская область, Ломоносовский район</t>
  </si>
  <si>
    <t>(или Пиково)Вниз по карте, сразу за красным селом, объяснят как доехать, 7 (981) 852-75-83, 8-911-973-29-32, 8-911-011-24-07</t>
  </si>
  <si>
    <t>до 13 или с 14 до 17</t>
  </si>
  <si>
    <t>с 13 до 14 - ОБЕД (никого не будет), в это время не доставлять!!!!</t>
  </si>
  <si>
    <t>СПб, Масляный переулок д.8</t>
  </si>
  <si>
    <t>Фирма "Юна" 8-962-685-07-63</t>
  </si>
  <si>
    <t>созвон объяснят как найти, Фирма "Юна" 8-962-685-07-63. БЫТЬ ВЕЖЛИВЫМ!!</t>
  </si>
  <si>
    <t>ИП Артемьева Екатерина Петровна</t>
  </si>
  <si>
    <t>посёлок Стрельна, СПб, ул. Фронтовая, д. 5</t>
  </si>
  <si>
    <t>здание Автозапчасти  2 этаж, 8-962-684-16-14, 8-904-550-79-52</t>
  </si>
  <si>
    <t>с 10 до 17</t>
  </si>
  <si>
    <t>Клиент№135</t>
  </si>
  <si>
    <t>СПб, 11 линия В.О., д. 44</t>
  </si>
  <si>
    <t>кв 26, вход со двора, код 11*44, 4 подъезд , 8-911-743-13-25</t>
  </si>
  <si>
    <t>до 14 созвон за полчаса</t>
  </si>
  <si>
    <t>в этот раз звонить на номер 8-911-720-28-39 за полчаса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</si>
  <si>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</si>
  <si>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</si>
  <si>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</si>
  <si>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до 16</t>
  </si>
  <si>
    <t>Отправлять счёт на germanovev@yandex.ru дипломат больше не предлогать</t>
  </si>
  <si>
    <t>Клиен№5196</t>
  </si>
  <si>
    <t>Красное Село, ул. Петровская д. 20к2</t>
  </si>
  <si>
    <t>Котетджный посёлок Петровская мельница, кв. 23, 8-919-967-62-89 Дарья Алдашова</t>
  </si>
  <si>
    <t>до 13 созвон !!!</t>
  </si>
  <si>
    <t>Фанерный</t>
  </si>
  <si>
    <t>СПб, посёлок Понтонный, ул. Фанерная д. 5</t>
  </si>
  <si>
    <t>648-16-15, 8-921-356-48-83</t>
  </si>
  <si>
    <t>.В 1с - СВЕЗА,70 бут НА СКЛАД ,  как можно раньше  ВЪЕЗД ПО ПРОПУСКАМ, БЫТЬ С ДОКУМЕНТАМИ.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</si>
  <si>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</si>
  <si>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</si>
  <si>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</si>
  <si>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</t>
  </si>
  <si>
    <t>СПБ, пр. Пятилеток д.2</t>
  </si>
  <si>
    <t>8-921-435-02-12</t>
  </si>
  <si>
    <t>с 13 до 17</t>
  </si>
  <si>
    <t>2 бут в залог</t>
  </si>
  <si>
    <t>Домофон не работает звонок за 10 минут встретят. Вход со двора калитка напротив детской площадки.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</si>
  <si>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</si>
  <si>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</si>
  <si>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</si>
  <si>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</si>
  <si>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СПб, набережная Обводного канала д. 134</t>
  </si>
  <si>
    <t>проходная завода "Красный треугольник", 8-921-960-76-69, 8-921-960-76-09</t>
  </si>
  <si>
    <t>с 9 до 13 созвон</t>
  </si>
  <si>
    <t>созвон - выйдет к проходной (на территорию не надо заезжать)</t>
  </si>
  <si>
    <t>СПб, Большой проспект П.С. Д. 18</t>
  </si>
  <si>
    <t>офис 304, 3й этаж, 8-911-846-77-24</t>
  </si>
  <si>
    <t>г. Пушкин, СПб, Петербургское шоссе, д.  8к2</t>
  </si>
  <si>
    <t>кв. 135, 8-921-315-90-84</t>
  </si>
  <si>
    <t>до 17</t>
  </si>
  <si>
    <t>ИП Соминский</t>
  </si>
  <si>
    <t>СПб, Невский пр., д. 114-116</t>
  </si>
  <si>
    <t>ТК Невский, 1-й этаж, магазин бижутерии Konplott, 385-11-59, 955-55-41</t>
  </si>
  <si>
    <t>с 10 до 14</t>
  </si>
  <si>
    <t>СОЗВОН ПЕРЕД ОТГРУЗКОЙ!!!!!!1 этаж  - переехали, звонить на номер 385-11-59</t>
  </si>
  <si>
    <t>Рос Шпунт (Бывш. Росшпунт, бывш. Энергорос)</t>
  </si>
  <si>
    <t>Спб, пр. Героев д.31</t>
  </si>
  <si>
    <t>8-921-433-45-46</t>
  </si>
  <si>
    <t>до 16 созвон с утра для пропуска!</t>
  </si>
  <si>
    <t>поселок Шушары, СПб, ул. Галицкая д. 19к4</t>
  </si>
  <si>
    <t>ЭТО ПУШКИН!!!   кв. 50, 4 этаж, 8-921-925-67-52 Михаил</t>
  </si>
  <si>
    <t>с 13 до 18 созвон!!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</si>
  <si>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</si>
  <si>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родственики Юры</t>
  </si>
  <si>
    <t>СПб, Богатырский пр. д. 7к5</t>
  </si>
  <si>
    <t>кв. 93, 394-68-32,8-951-660-52-83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</si>
  <si>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</si>
  <si>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</si>
  <si>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</si>
  <si>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вход под вывеску Весенний, относить воду куда скажут в 2 места по пути, отправлять счет на почту vdovichev@gmail.com и finance@gasuits.com</t>
  </si>
  <si>
    <t>Клиент№4015</t>
  </si>
  <si>
    <t>Красное Село, СПб, ул. Спирина д. 9к1</t>
  </si>
  <si>
    <t>кв. 13, 8-904-607-82-28, 683-31-42, 8-921-321-00-33</t>
  </si>
  <si>
    <t>с 12 до 17</t>
  </si>
  <si>
    <t>Новый Пакет Большая семья на 80 бут поставка №7 (35 из 80)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</si>
  <si>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</si>
  <si>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</si>
  <si>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</si>
  <si>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</si>
  <si>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СПб, Средний пр. В.О., д. 88</t>
  </si>
  <si>
    <t>БЦ Балтис Плаза, офис 341, 8-905-218-71-11 Руслан Григорьевич</t>
  </si>
  <si>
    <t>созвон за час</t>
  </si>
  <si>
    <t>г. Красное Село, СПб, ул. Спирина, д. 1к1</t>
  </si>
  <si>
    <t>кв. 18, 5й этаж, лифт есть,8-981-887-07-62</t>
  </si>
  <si>
    <t>не раньше 13-00 (до 13 никого не будет), созвон заранее!!!!!</t>
  </si>
  <si>
    <t>СПб, ул. СПб, ул. Ушинского д.5</t>
  </si>
  <si>
    <t>к1 8-950-008-88-08</t>
  </si>
  <si>
    <t>с 9 до 21</t>
  </si>
  <si>
    <t xml:space="preserve">1 - ЧЕК (1-й раз)
</t>
  </si>
  <si>
    <t>г. Петергоф, СПб,  ул. Юты Бондаровской д. 17к1</t>
  </si>
  <si>
    <t>кв. 14, 8-921 303-64-91 Татьяна</t>
  </si>
  <si>
    <t>до 17 созвон за час!</t>
  </si>
  <si>
    <t xml:space="preserve">1 - Помпа АКВА
</t>
  </si>
  <si>
    <t>1 помпа аква на замену не качает БУТЫЛИ ЧИСТЫЕ И НЕ МЯТЫЕ!!м ГРЯЗНЫЕ НЕ ПРИМУТ!
ВКЛЮЧАТЬ ПОДЪЁМ 20р/бут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</si>
  <si>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</si>
  <si>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</si>
  <si>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</si>
  <si>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Клиент№5652</t>
  </si>
  <si>
    <t>СПб, ул. Михаила Дудина д. 25к1</t>
  </si>
  <si>
    <t>кв. 622, 3я парадная, 19й этаж, 8-904-553-23-06</t>
  </si>
  <si>
    <t>до 17 созвон</t>
  </si>
  <si>
    <t>созвон заранее!!</t>
  </si>
  <si>
    <t>г. Колпино, СПб, ул. Финляндская д. 16к1</t>
  </si>
  <si>
    <t>кафе Обед &amp; Банкет,  8-965-015-95-63</t>
  </si>
  <si>
    <t xml:space="preserve">1 - ЧЕК (всегда)
</t>
  </si>
  <si>
    <t>УПТК-65</t>
  </si>
  <si>
    <t>СПб, Рябовское шоссе д. 120</t>
  </si>
  <si>
    <t>на склад, спросить Александру,  981-804-06-83</t>
  </si>
  <si>
    <t>с 11 до 16</t>
  </si>
  <si>
    <t xml:space="preserve">1 - Кулер напольный б/у
</t>
  </si>
  <si>
    <t>созвон, скажут куда отгружать  кулер в б/п, аренду,подписать договор</t>
  </si>
  <si>
    <t>БИГ2</t>
  </si>
  <si>
    <t>Железноводская ул., д.3, к.1</t>
  </si>
  <si>
    <t>офис 400, 703-03-77</t>
  </si>
  <si>
    <t>50,00</t>
  </si>
  <si>
    <t>Поставка №4 (17 из 100)БЕЗ ПОДПИСАННЫХ ДОКУМЕНТОВ НЕ ОТГРУЖАТЬ ,</t>
  </si>
  <si>
    <t>СК Мир</t>
  </si>
  <si>
    <t>СПб, Южная дорога д. 25</t>
  </si>
  <si>
    <t>8-965-077-03-93, 8-921-943-76-84, 8-921-943-76-84</t>
  </si>
  <si>
    <t>10 ДО 15</t>
  </si>
  <si>
    <t>ЗАБРАТЬ ПУСТУЮ ТАРУ.
 ПРОПУСК В 9 УТРА ЗАКАЗАТЬ В созвон заранее чтобы вывезли, подписать02.07.2018,  8-921-943-76-84 только на  Южной дороге (смотри папку-счёт)</t>
  </si>
  <si>
    <t>Клиент№374</t>
  </si>
  <si>
    <t>г. Колпино, СПб, ул. Октябрьская д. 8</t>
  </si>
  <si>
    <t>ТЦ, 1й этаж, маникюрная стойка между Кей и Адидас, 8-981-853-63-83</t>
  </si>
  <si>
    <t>до 17 созвон за час минимум</t>
  </si>
  <si>
    <t>вернуть залоги 150*5 к возврату 750 р. бутыли уже забрали
созвон заранее БУТЫЛИ С РУЧКАМИ/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</si>
  <si>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</si>
  <si>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</si>
  <si>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</si>
  <si>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до 15 созвон</t>
  </si>
  <si>
    <t xml:space="preserve">1 - Помпа МАКСИ
</t>
  </si>
  <si>
    <t>8-931-279-52-75 - ЗВОНИТЬ НА ЭТОТ НОМЕР (первый номер в отпуске)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</si>
</sst>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0" sqref="A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4969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>
        <v>5</v>
      </c>
      <c r="J6" s="55"/>
      <c r="K6" s="55"/>
      <c r="L6" s="55"/>
      <c r="M6" s="55"/>
      <c r="N6" s="55" t="str">
        <f>SUM(I6:M6)</f>
        <v>0</v>
      </c>
      <c r="O6" s="56"/>
      <c r="P6" s="55">
        <v>525</v>
      </c>
      <c r="Q6" s="55"/>
      <c r="R6" s="55"/>
      <c r="S6" s="44"/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36</v>
      </c>
      <c r="C7" s="53">
        <v>505</v>
      </c>
      <c r="D7" s="52" t="s">
        <v>37</v>
      </c>
      <c r="E7" s="52" t="s">
        <v>38</v>
      </c>
      <c r="F7" s="44" t="s">
        <v>39</v>
      </c>
      <c r="G7" s="52" t="s">
        <v>40</v>
      </c>
      <c r="H7" s="54"/>
      <c r="I7" s="55">
        <v>2</v>
      </c>
      <c r="J7" s="55"/>
      <c r="K7" s="55"/>
      <c r="L7" s="55"/>
      <c r="M7" s="55"/>
      <c r="N7" s="55" t="str">
        <f>SUM(I7:M7)</f>
        <v>0</v>
      </c>
      <c r="O7" s="56"/>
      <c r="P7" s="55">
        <v>360</v>
      </c>
      <c r="Q7" s="55"/>
      <c r="R7" s="55"/>
      <c r="S7" s="44"/>
      <c r="T7" s="44" t="s">
        <v>41</v>
      </c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42</v>
      </c>
      <c r="C8" s="53">
        <v>3952</v>
      </c>
      <c r="D8" s="52" t="s">
        <v>43</v>
      </c>
      <c r="E8" s="52" t="s">
        <v>44</v>
      </c>
      <c r="F8" s="44" t="s">
        <v>45</v>
      </c>
      <c r="G8" s="52" t="s">
        <v>40</v>
      </c>
      <c r="H8" s="54"/>
      <c r="I8" s="55"/>
      <c r="J8" s="55"/>
      <c r="K8" s="55">
        <v>3</v>
      </c>
      <c r="L8" s="55"/>
      <c r="M8" s="55"/>
      <c r="N8" s="55" t="str">
        <f>SUM(I8:M8)</f>
        <v>0</v>
      </c>
      <c r="O8" s="56"/>
      <c r="P8" s="55">
        <v>1340</v>
      </c>
      <c r="Q8" s="55"/>
      <c r="R8" s="55"/>
      <c r="S8" s="44" t="s">
        <v>46</v>
      </c>
      <c r="T8" s="44"/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47</v>
      </c>
      <c r="C9" s="53">
        <v>1893</v>
      </c>
      <c r="D9" s="52" t="s">
        <v>48</v>
      </c>
      <c r="E9" s="52" t="s">
        <v>49</v>
      </c>
      <c r="F9" s="44" t="s">
        <v>50</v>
      </c>
      <c r="G9" s="52" t="s">
        <v>51</v>
      </c>
      <c r="H9" s="54"/>
      <c r="I9" s="55"/>
      <c r="J9" s="55"/>
      <c r="K9" s="55"/>
      <c r="L9" s="55">
        <v>3</v>
      </c>
      <c r="M9" s="55"/>
      <c r="N9" s="55" t="str">
        <f>SUM(I9:M9)</f>
        <v>0</v>
      </c>
      <c r="O9" s="56"/>
      <c r="P9" s="55">
        <v>525</v>
      </c>
      <c r="Q9" s="55"/>
      <c r="R9" s="55"/>
      <c r="S9" s="44"/>
      <c r="T9" s="44" t="s">
        <v>52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47</v>
      </c>
      <c r="C10" s="53">
        <v>2896</v>
      </c>
      <c r="D10" s="52" t="s">
        <v>53</v>
      </c>
      <c r="E10" s="52" t="s">
        <v>54</v>
      </c>
      <c r="F10" s="44" t="s">
        <v>55</v>
      </c>
      <c r="G10" s="52" t="s">
        <v>56</v>
      </c>
      <c r="H10" s="54"/>
      <c r="I10" s="55"/>
      <c r="J10" s="55"/>
      <c r="K10" s="55"/>
      <c r="L10" s="55">
        <v>2</v>
      </c>
      <c r="M10" s="55"/>
      <c r="N10" s="55" t="str">
        <f>SUM(I10:M10)</f>
        <v>0</v>
      </c>
      <c r="O10" s="56"/>
      <c r="P10" s="55">
        <v>340</v>
      </c>
      <c r="Q10" s="55"/>
      <c r="R10" s="55"/>
      <c r="S10" s="44"/>
      <c r="T10" s="44" t="s">
        <v>57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58</v>
      </c>
      <c r="C11" s="53">
        <v>5937</v>
      </c>
      <c r="D11" s="52" t="s">
        <v>59</v>
      </c>
      <c r="E11" s="52" t="s">
        <v>60</v>
      </c>
      <c r="F11" s="44" t="s">
        <v>61</v>
      </c>
      <c r="G11" s="52" t="s">
        <v>51</v>
      </c>
      <c r="H11" s="54"/>
      <c r="I11" s="55"/>
      <c r="J11" s="55"/>
      <c r="K11" s="55"/>
      <c r="L11" s="55"/>
      <c r="M11" s="55"/>
      <c r="N11" s="55" t="str">
        <f>SUM(I11:M11)</f>
        <v>0</v>
      </c>
      <c r="O11" s="56"/>
      <c r="P11" s="55">
        <v>580</v>
      </c>
      <c r="Q11" s="55"/>
      <c r="R11" s="55"/>
      <c r="S11" s="44" t="s">
        <v>62</v>
      </c>
      <c r="T11" s="44" t="s">
        <v>63</v>
      </c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64</v>
      </c>
      <c r="C12" s="53">
        <v>4745</v>
      </c>
      <c r="D12" s="52" t="s">
        <v>65</v>
      </c>
      <c r="E12" s="52" t="s">
        <v>66</v>
      </c>
      <c r="F12" s="44" t="s">
        <v>67</v>
      </c>
      <c r="G12" s="52" t="s">
        <v>51</v>
      </c>
      <c r="H12" s="54"/>
      <c r="I12" s="55">
        <v>10</v>
      </c>
      <c r="J12" s="55"/>
      <c r="K12" s="55"/>
      <c r="L12" s="55"/>
      <c r="M12" s="55"/>
      <c r="N12" s="55" t="str">
        <f>SUM(I12:M12)</f>
        <v>0</v>
      </c>
      <c r="O12" s="56"/>
      <c r="P12" s="55">
        <v>1450</v>
      </c>
      <c r="Q12" s="55"/>
      <c r="R12" s="55"/>
      <c r="S12" s="44"/>
      <c r="T12" s="44" t="s">
        <v>68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47</v>
      </c>
      <c r="C13" s="53">
        <v>2940</v>
      </c>
      <c r="D13" s="52" t="s">
        <v>69</v>
      </c>
      <c r="E13" s="52" t="s">
        <v>70</v>
      </c>
      <c r="F13" s="44" t="s">
        <v>34</v>
      </c>
      <c r="G13" s="52" t="s">
        <v>71</v>
      </c>
      <c r="H13" s="54"/>
      <c r="I13" s="55"/>
      <c r="J13" s="55"/>
      <c r="K13" s="55"/>
      <c r="L13" s="55">
        <v>2</v>
      </c>
      <c r="M13" s="55"/>
      <c r="N13" s="55" t="str">
        <f>SUM(I13:M13)</f>
        <v>0</v>
      </c>
      <c r="O13" s="56"/>
      <c r="P13" s="55">
        <v>340</v>
      </c>
      <c r="Q13" s="55"/>
      <c r="R13" s="55"/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72</v>
      </c>
      <c r="C14" s="53">
        <v>696</v>
      </c>
      <c r="D14" s="52" t="s">
        <v>73</v>
      </c>
      <c r="E14" s="52" t="s">
        <v>74</v>
      </c>
      <c r="F14" s="44" t="s">
        <v>75</v>
      </c>
      <c r="G14" s="52" t="s">
        <v>40</v>
      </c>
      <c r="H14" s="54"/>
      <c r="I14" s="55">
        <v>3</v>
      </c>
      <c r="J14" s="55"/>
      <c r="K14" s="55"/>
      <c r="L14" s="55"/>
      <c r="M14" s="55"/>
      <c r="N14" s="55" t="str">
        <f>SUM(I14:M14)</f>
        <v>0</v>
      </c>
      <c r="O14" s="56"/>
      <c r="P14" s="55">
        <v>390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76</v>
      </c>
      <c r="C15" s="53">
        <v>5795</v>
      </c>
      <c r="D15" s="52" t="s">
        <v>77</v>
      </c>
      <c r="E15" s="52" t="s">
        <v>78</v>
      </c>
      <c r="F15" s="44" t="s">
        <v>79</v>
      </c>
      <c r="G15" s="52" t="s">
        <v>56</v>
      </c>
      <c r="H15" s="54"/>
      <c r="I15" s="55"/>
      <c r="J15" s="55"/>
      <c r="K15" s="55">
        <v>21</v>
      </c>
      <c r="L15" s="55"/>
      <c r="M15" s="55"/>
      <c r="N15" s="55" t="str">
        <f>SUM(I15:M15)</f>
        <v>0</v>
      </c>
      <c r="O15" s="56"/>
      <c r="P15" s="55">
        <v>2100</v>
      </c>
      <c r="Q15" s="55"/>
      <c r="R15" s="55"/>
      <c r="S15" s="44"/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7">
        <v>11</v>
      </c>
      <c r="B16" s="58" t="s">
        <v>80</v>
      </c>
      <c r="C16" s="59">
        <v>1043</v>
      </c>
      <c r="D16" s="58" t="s">
        <v>81</v>
      </c>
      <c r="E16" s="58" t="s">
        <v>82</v>
      </c>
      <c r="F16" s="60" t="s">
        <v>83</v>
      </c>
      <c r="G16" s="58" t="s">
        <v>71</v>
      </c>
      <c r="H16" s="61"/>
      <c r="I16" s="62">
        <v>4</v>
      </c>
      <c r="J16" s="62"/>
      <c r="K16" s="62"/>
      <c r="L16" s="62"/>
      <c r="M16" s="62"/>
      <c r="N16" s="62" t="str">
        <f>SUM(I16:M16)</f>
        <v>0</v>
      </c>
      <c r="O16" s="63"/>
      <c r="P16" s="62"/>
      <c r="Q16" s="62">
        <v>700</v>
      </c>
      <c r="R16" s="62"/>
      <c r="S16" s="60"/>
      <c r="T16" s="60" t="s">
        <v>84</v>
      </c>
      <c r="U16" s="6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85</v>
      </c>
      <c r="C17" s="53">
        <v>4183</v>
      </c>
      <c r="D17" s="52" t="s">
        <v>86</v>
      </c>
      <c r="E17" s="52" t="s">
        <v>87</v>
      </c>
      <c r="F17" s="44" t="s">
        <v>88</v>
      </c>
      <c r="G17" s="52" t="s">
        <v>89</v>
      </c>
      <c r="H17" s="54"/>
      <c r="I17" s="55"/>
      <c r="J17" s="55"/>
      <c r="K17" s="55">
        <v>8</v>
      </c>
      <c r="L17" s="55"/>
      <c r="M17" s="55"/>
      <c r="N17" s="55" t="str">
        <f>SUM(I17:M17)</f>
        <v>0</v>
      </c>
      <c r="O17" s="56"/>
      <c r="P17" s="55">
        <v>1120</v>
      </c>
      <c r="Q17" s="55"/>
      <c r="R17" s="55"/>
      <c r="S17" s="44"/>
      <c r="T17" s="44" t="s">
        <v>90</v>
      </c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47</v>
      </c>
      <c r="C18" s="53">
        <v>3106</v>
      </c>
      <c r="D18" s="52" t="s">
        <v>91</v>
      </c>
      <c r="E18" s="52" t="s">
        <v>92</v>
      </c>
      <c r="F18" s="44" t="s">
        <v>39</v>
      </c>
      <c r="G18" s="52" t="s">
        <v>51</v>
      </c>
      <c r="H18" s="54"/>
      <c r="I18" s="55"/>
      <c r="J18" s="55"/>
      <c r="K18" s="55"/>
      <c r="L18" s="55">
        <v>2</v>
      </c>
      <c r="M18" s="55"/>
      <c r="N18" s="55" t="str">
        <f>SUM(I18:M18)</f>
        <v>0</v>
      </c>
      <c r="O18" s="56"/>
      <c r="P18" s="55">
        <v>340</v>
      </c>
      <c r="Q18" s="55"/>
      <c r="R18" s="55"/>
      <c r="S18" s="44"/>
      <c r="T18" s="44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7">
        <v>14</v>
      </c>
      <c r="B19" s="58" t="s">
        <v>93</v>
      </c>
      <c r="C19" s="59">
        <v>567</v>
      </c>
      <c r="D19" s="58" t="s">
        <v>94</v>
      </c>
      <c r="E19" s="58" t="s">
        <v>95</v>
      </c>
      <c r="F19" s="60" t="s">
        <v>96</v>
      </c>
      <c r="G19" s="58" t="s">
        <v>56</v>
      </c>
      <c r="H19" s="61"/>
      <c r="I19" s="62"/>
      <c r="J19" s="62"/>
      <c r="K19" s="62">
        <v>10</v>
      </c>
      <c r="L19" s="62"/>
      <c r="M19" s="62"/>
      <c r="N19" s="62" t="str">
        <f>SUM(I19:M19)</f>
        <v>0</v>
      </c>
      <c r="O19" s="63"/>
      <c r="P19" s="62"/>
      <c r="Q19" s="62">
        <v>1170</v>
      </c>
      <c r="R19" s="62">
        <v>90</v>
      </c>
      <c r="S19" s="60"/>
      <c r="T19" s="60" t="s">
        <v>97</v>
      </c>
      <c r="U19" s="6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7">
        <v>15</v>
      </c>
      <c r="B20" s="58" t="s">
        <v>98</v>
      </c>
      <c r="C20" s="59">
        <v>500023</v>
      </c>
      <c r="D20" s="58" t="s">
        <v>99</v>
      </c>
      <c r="E20" s="58" t="s">
        <v>100</v>
      </c>
      <c r="F20" s="60" t="s">
        <v>101</v>
      </c>
      <c r="G20" s="58" t="s">
        <v>102</v>
      </c>
      <c r="H20" s="61"/>
      <c r="I20" s="62"/>
      <c r="J20" s="62"/>
      <c r="K20" s="62"/>
      <c r="L20" s="62"/>
      <c r="M20" s="62"/>
      <c r="N20" s="62" t="str">
        <f>SUM(I20:M20)</f>
        <v>0</v>
      </c>
      <c r="O20" s="63"/>
      <c r="P20" s="62"/>
      <c r="Q20" s="62">
        <v>0</v>
      </c>
      <c r="R20" s="62"/>
      <c r="S20" s="60"/>
      <c r="T20" s="60" t="s">
        <v>103</v>
      </c>
      <c r="U20" s="6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7">
        <v>16</v>
      </c>
      <c r="B21" s="58" t="s">
        <v>104</v>
      </c>
      <c r="C21" s="59">
        <v>50003</v>
      </c>
      <c r="D21" s="58" t="s">
        <v>105</v>
      </c>
      <c r="E21" s="58" t="s">
        <v>106</v>
      </c>
      <c r="F21" s="60" t="s">
        <v>79</v>
      </c>
      <c r="G21" s="58" t="s">
        <v>102</v>
      </c>
      <c r="H21" s="61"/>
      <c r="I21" s="62"/>
      <c r="J21" s="62"/>
      <c r="K21" s="62"/>
      <c r="L21" s="62"/>
      <c r="M21" s="62">
        <v>100</v>
      </c>
      <c r="N21" s="62" t="str">
        <f>SUM(I21:M21)</f>
        <v>0</v>
      </c>
      <c r="O21" s="63"/>
      <c r="P21" s="62"/>
      <c r="Q21" s="62">
        <v>8540</v>
      </c>
      <c r="R21" s="62"/>
      <c r="S21" s="60" t="s">
        <v>107</v>
      </c>
      <c r="T21" s="60" t="s">
        <v>108</v>
      </c>
      <c r="U21" s="6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109</v>
      </c>
      <c r="C22" s="53">
        <v>5437</v>
      </c>
      <c r="D22" s="52" t="s">
        <v>110</v>
      </c>
      <c r="E22" s="52" t="s">
        <v>111</v>
      </c>
      <c r="F22" s="44" t="s">
        <v>112</v>
      </c>
      <c r="G22" s="52" t="s">
        <v>89</v>
      </c>
      <c r="H22" s="54"/>
      <c r="I22" s="55"/>
      <c r="J22" s="55"/>
      <c r="K22" s="55">
        <v>3</v>
      </c>
      <c r="L22" s="55"/>
      <c r="M22" s="55"/>
      <c r="N22" s="55" t="str">
        <f>SUM(I22:M22)</f>
        <v>0</v>
      </c>
      <c r="O22" s="56"/>
      <c r="P22" s="55"/>
      <c r="Q22" s="55" t="s">
        <v>113</v>
      </c>
      <c r="R22" s="55"/>
      <c r="S22" s="44"/>
      <c r="T22" s="44" t="s">
        <v>114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47</v>
      </c>
      <c r="C23" s="53">
        <v>3020</v>
      </c>
      <c r="D23" s="52" t="s">
        <v>115</v>
      </c>
      <c r="E23" s="52" t="s">
        <v>116</v>
      </c>
      <c r="F23" s="44" t="s">
        <v>117</v>
      </c>
      <c r="G23" s="52" t="s">
        <v>51</v>
      </c>
      <c r="H23" s="54"/>
      <c r="I23" s="55"/>
      <c r="J23" s="55"/>
      <c r="K23" s="55"/>
      <c r="L23" s="55">
        <v>3</v>
      </c>
      <c r="M23" s="55"/>
      <c r="N23" s="55" t="str">
        <f>SUM(I23:M23)</f>
        <v>0</v>
      </c>
      <c r="O23" s="56"/>
      <c r="P23" s="55">
        <v>525</v>
      </c>
      <c r="Q23" s="55"/>
      <c r="R23" s="55"/>
      <c r="S23" s="44"/>
      <c r="T23" s="44" t="s">
        <v>118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7">
        <v>19</v>
      </c>
      <c r="B24" s="58" t="s">
        <v>119</v>
      </c>
      <c r="C24" s="59">
        <v>1636</v>
      </c>
      <c r="D24" s="58" t="s">
        <v>120</v>
      </c>
      <c r="E24" s="58" t="s">
        <v>121</v>
      </c>
      <c r="F24" s="60" t="s">
        <v>122</v>
      </c>
      <c r="G24" s="58" t="s">
        <v>71</v>
      </c>
      <c r="H24" s="61"/>
      <c r="I24" s="62"/>
      <c r="J24" s="62"/>
      <c r="K24" s="62"/>
      <c r="L24" s="62">
        <v>5</v>
      </c>
      <c r="M24" s="62"/>
      <c r="N24" s="62" t="str">
        <f>SUM(I24:M24)</f>
        <v>0</v>
      </c>
      <c r="O24" s="63"/>
      <c r="P24" s="62"/>
      <c r="Q24" s="62">
        <v>800</v>
      </c>
      <c r="R24" s="62"/>
      <c r="S24" s="60"/>
      <c r="T24" s="60" t="s">
        <v>123</v>
      </c>
      <c r="U24" s="6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7">
        <v>20</v>
      </c>
      <c r="B25" s="58" t="s">
        <v>124</v>
      </c>
      <c r="C25" s="59">
        <v>541</v>
      </c>
      <c r="D25" s="58" t="s">
        <v>125</v>
      </c>
      <c r="E25" s="58" t="s">
        <v>126</v>
      </c>
      <c r="F25" s="60" t="s">
        <v>127</v>
      </c>
      <c r="G25" s="58" t="s">
        <v>40</v>
      </c>
      <c r="H25" s="61"/>
      <c r="I25" s="62"/>
      <c r="J25" s="62"/>
      <c r="K25" s="62">
        <v>8</v>
      </c>
      <c r="L25" s="62"/>
      <c r="M25" s="62"/>
      <c r="N25" s="62" t="str">
        <f>SUM(I25:M25)</f>
        <v>0</v>
      </c>
      <c r="O25" s="63"/>
      <c r="P25" s="62"/>
      <c r="Q25" s="62">
        <v>840</v>
      </c>
      <c r="R25" s="62"/>
      <c r="S25" s="60"/>
      <c r="T25" s="60" t="s">
        <v>128</v>
      </c>
      <c r="U25" s="6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129</v>
      </c>
      <c r="C26" s="53">
        <v>2247</v>
      </c>
      <c r="D26" s="52" t="s">
        <v>130</v>
      </c>
      <c r="E26" s="52" t="s">
        <v>131</v>
      </c>
      <c r="F26" s="44" t="s">
        <v>132</v>
      </c>
      <c r="G26" s="52" t="s">
        <v>89</v>
      </c>
      <c r="H26" s="54"/>
      <c r="I26" s="55">
        <v>2</v>
      </c>
      <c r="J26" s="55"/>
      <c r="K26" s="55"/>
      <c r="L26" s="55"/>
      <c r="M26" s="55"/>
      <c r="N26" s="55" t="str">
        <f>SUM(I26:M26)</f>
        <v>0</v>
      </c>
      <c r="O26" s="56"/>
      <c r="P26" s="55">
        <v>440</v>
      </c>
      <c r="Q26" s="55"/>
      <c r="R26" s="55"/>
      <c r="S26" s="44"/>
      <c r="T26" s="44" t="s">
        <v>133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134</v>
      </c>
      <c r="C27" s="53">
        <v>5391</v>
      </c>
      <c r="D27" s="52" t="s">
        <v>135</v>
      </c>
      <c r="E27" s="52" t="s">
        <v>136</v>
      </c>
      <c r="F27" s="44" t="s">
        <v>137</v>
      </c>
      <c r="G27" s="52" t="s">
        <v>71</v>
      </c>
      <c r="H27" s="54"/>
      <c r="I27" s="55">
        <v>2</v>
      </c>
      <c r="J27" s="55"/>
      <c r="K27" s="55"/>
      <c r="L27" s="55"/>
      <c r="M27" s="55"/>
      <c r="N27" s="55" t="str">
        <f>SUM(I27:M27)</f>
        <v>0</v>
      </c>
      <c r="O27" s="56"/>
      <c r="P27" s="55">
        <v>450</v>
      </c>
      <c r="Q27" s="55"/>
      <c r="R27" s="55"/>
      <c r="S27" s="44"/>
      <c r="T27" s="44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7">
        <v>23</v>
      </c>
      <c r="B28" s="58" t="s">
        <v>138</v>
      </c>
      <c r="C28" s="59">
        <v>353</v>
      </c>
      <c r="D28" s="58" t="s">
        <v>139</v>
      </c>
      <c r="E28" s="58" t="s">
        <v>140</v>
      </c>
      <c r="F28" s="60" t="s">
        <v>141</v>
      </c>
      <c r="G28" s="58" t="s">
        <v>51</v>
      </c>
      <c r="H28" s="61"/>
      <c r="I28" s="62"/>
      <c r="J28" s="62"/>
      <c r="K28" s="62">
        <v>10</v>
      </c>
      <c r="L28" s="62"/>
      <c r="M28" s="62"/>
      <c r="N28" s="62" t="str">
        <f>SUM(I28:M28)</f>
        <v>0</v>
      </c>
      <c r="O28" s="63"/>
      <c r="P28" s="62"/>
      <c r="Q28" s="62">
        <v>1200</v>
      </c>
      <c r="R28" s="62">
        <v>200</v>
      </c>
      <c r="S28" s="60"/>
      <c r="T28" s="60" t="s">
        <v>142</v>
      </c>
      <c r="U28" s="6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143</v>
      </c>
      <c r="C29" s="53">
        <v>336</v>
      </c>
      <c r="D29" s="52" t="s">
        <v>144</v>
      </c>
      <c r="E29" s="52" t="s">
        <v>145</v>
      </c>
      <c r="F29" s="44" t="s">
        <v>146</v>
      </c>
      <c r="G29" s="52" t="s">
        <v>40</v>
      </c>
      <c r="H29" s="54"/>
      <c r="I29" s="55"/>
      <c r="J29" s="55"/>
      <c r="K29" s="55">
        <v>2</v>
      </c>
      <c r="L29" s="55"/>
      <c r="M29" s="55"/>
      <c r="N29" s="55" t="str">
        <f>SUM(I29:M29)</f>
        <v>0</v>
      </c>
      <c r="O29" s="56"/>
      <c r="P29" s="55">
        <v>320</v>
      </c>
      <c r="Q29" s="55"/>
      <c r="R29" s="55"/>
      <c r="S29" s="44"/>
      <c r="T29" s="44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47</v>
      </c>
      <c r="C30" s="53">
        <v>2471</v>
      </c>
      <c r="D30" s="52" t="s">
        <v>147</v>
      </c>
      <c r="E30" s="52" t="s">
        <v>148</v>
      </c>
      <c r="F30" s="44" t="s">
        <v>34</v>
      </c>
      <c r="G30" s="52" t="s">
        <v>40</v>
      </c>
      <c r="H30" s="54"/>
      <c r="I30" s="55"/>
      <c r="J30" s="55"/>
      <c r="K30" s="55"/>
      <c r="L30" s="55">
        <v>2</v>
      </c>
      <c r="M30" s="55"/>
      <c r="N30" s="55" t="str">
        <f>SUM(I30:M30)</f>
        <v>0</v>
      </c>
      <c r="O30" s="56"/>
      <c r="P30" s="55">
        <v>350</v>
      </c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47</v>
      </c>
      <c r="C31" s="53">
        <v>2755</v>
      </c>
      <c r="D31" s="52" t="s">
        <v>149</v>
      </c>
      <c r="E31" s="52" t="s">
        <v>150</v>
      </c>
      <c r="F31" s="44" t="s">
        <v>151</v>
      </c>
      <c r="G31" s="52" t="s">
        <v>89</v>
      </c>
      <c r="H31" s="54"/>
      <c r="I31" s="55"/>
      <c r="J31" s="55"/>
      <c r="K31" s="55"/>
      <c r="L31" s="55">
        <v>2</v>
      </c>
      <c r="M31" s="55"/>
      <c r="N31" s="55" t="str">
        <f>SUM(I31:M31)</f>
        <v>0</v>
      </c>
      <c r="O31" s="56"/>
      <c r="P31" s="55">
        <v>350</v>
      </c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152</v>
      </c>
      <c r="C32" s="53">
        <v>2182</v>
      </c>
      <c r="D32" s="52" t="s">
        <v>153</v>
      </c>
      <c r="E32" s="52" t="s">
        <v>154</v>
      </c>
      <c r="F32" s="44" t="s">
        <v>155</v>
      </c>
      <c r="G32" s="52" t="s">
        <v>51</v>
      </c>
      <c r="H32" s="54"/>
      <c r="I32" s="55">
        <v>4</v>
      </c>
      <c r="J32" s="55"/>
      <c r="K32" s="55"/>
      <c r="L32" s="55"/>
      <c r="M32" s="55"/>
      <c r="N32" s="55" t="str">
        <f>SUM(I32:M32)</f>
        <v>0</v>
      </c>
      <c r="O32" s="56"/>
      <c r="P32" s="55">
        <v>800</v>
      </c>
      <c r="Q32" s="55"/>
      <c r="R32" s="55"/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156</v>
      </c>
      <c r="C33" s="53">
        <v>45</v>
      </c>
      <c r="D33" s="52" t="s">
        <v>157</v>
      </c>
      <c r="E33" s="52" t="s">
        <v>158</v>
      </c>
      <c r="F33" s="44" t="s">
        <v>159</v>
      </c>
      <c r="G33" s="52" t="s">
        <v>51</v>
      </c>
      <c r="H33" s="54"/>
      <c r="I33" s="55"/>
      <c r="J33" s="55">
        <v>2</v>
      </c>
      <c r="K33" s="55"/>
      <c r="L33" s="55"/>
      <c r="M33" s="55"/>
      <c r="N33" s="55" t="str">
        <f>SUM(I33:M33)</f>
        <v>0</v>
      </c>
      <c r="O33" s="56"/>
      <c r="P33" s="55">
        <v>400</v>
      </c>
      <c r="Q33" s="55"/>
      <c r="R33" s="55"/>
      <c r="S33" s="44"/>
      <c r="T33" s="44" t="s">
        <v>160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47</v>
      </c>
      <c r="C34" s="53">
        <v>2837</v>
      </c>
      <c r="D34" s="52" t="s">
        <v>161</v>
      </c>
      <c r="E34" s="52" t="s">
        <v>162</v>
      </c>
      <c r="F34" s="44" t="s">
        <v>163</v>
      </c>
      <c r="G34" s="52" t="s">
        <v>56</v>
      </c>
      <c r="H34" s="54"/>
      <c r="I34" s="55"/>
      <c r="J34" s="55"/>
      <c r="K34" s="55"/>
      <c r="L34" s="55"/>
      <c r="M34" s="55">
        <v>2</v>
      </c>
      <c r="N34" s="55" t="str">
        <f>SUM(I34:M34)</f>
        <v>0</v>
      </c>
      <c r="O34" s="56"/>
      <c r="P34" s="55">
        <v>280</v>
      </c>
      <c r="Q34" s="55"/>
      <c r="R34" s="55"/>
      <c r="S34" s="44" t="s">
        <v>164</v>
      </c>
      <c r="T34" s="44" t="s">
        <v>165</v>
      </c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7">
        <v>30</v>
      </c>
      <c r="B35" s="58" t="s">
        <v>166</v>
      </c>
      <c r="C35" s="59">
        <v>4649</v>
      </c>
      <c r="D35" s="58" t="s">
        <v>167</v>
      </c>
      <c r="E35" s="58" t="s">
        <v>168</v>
      </c>
      <c r="F35" s="60" t="s">
        <v>169</v>
      </c>
      <c r="G35" s="58" t="s">
        <v>51</v>
      </c>
      <c r="H35" s="61"/>
      <c r="I35" s="62">
        <v>2</v>
      </c>
      <c r="J35" s="62"/>
      <c r="K35" s="62"/>
      <c r="L35" s="62"/>
      <c r="M35" s="62"/>
      <c r="N35" s="62" t="str">
        <f>SUM(I35:M35)</f>
        <v>0</v>
      </c>
      <c r="O35" s="63"/>
      <c r="P35" s="62"/>
      <c r="Q35" s="62">
        <v>400</v>
      </c>
      <c r="R35" s="62">
        <v>20</v>
      </c>
      <c r="S35" s="60"/>
      <c r="T35" s="60" t="s">
        <v>170</v>
      </c>
      <c r="U35" s="6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171</v>
      </c>
      <c r="C36" s="53">
        <v>3860</v>
      </c>
      <c r="D36" s="52" t="s">
        <v>172</v>
      </c>
      <c r="E36" s="52" t="s">
        <v>173</v>
      </c>
      <c r="F36" s="44" t="s">
        <v>34</v>
      </c>
      <c r="G36" s="52" t="s">
        <v>51</v>
      </c>
      <c r="H36" s="54"/>
      <c r="I36" s="55"/>
      <c r="J36" s="55">
        <v>6</v>
      </c>
      <c r="K36" s="55"/>
      <c r="L36" s="55"/>
      <c r="M36" s="55"/>
      <c r="N36" s="55" t="str">
        <f>SUM(I36:M36)</f>
        <v>0</v>
      </c>
      <c r="O36" s="56"/>
      <c r="P36" s="55">
        <v>1110</v>
      </c>
      <c r="Q36" s="55"/>
      <c r="R36" s="55"/>
      <c r="S36" s="44"/>
      <c r="T36" s="44" t="s">
        <v>174</v>
      </c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47</v>
      </c>
      <c r="C37" s="53">
        <v>2872</v>
      </c>
      <c r="D37" s="52" t="s">
        <v>175</v>
      </c>
      <c r="E37" s="52" t="s">
        <v>176</v>
      </c>
      <c r="F37" s="44" t="s">
        <v>177</v>
      </c>
      <c r="G37" s="52" t="s">
        <v>89</v>
      </c>
      <c r="H37" s="54"/>
      <c r="I37" s="55"/>
      <c r="J37" s="55"/>
      <c r="K37" s="55"/>
      <c r="L37" s="55">
        <v>4</v>
      </c>
      <c r="M37" s="55"/>
      <c r="N37" s="55" t="str">
        <f>SUM(I37:M37)</f>
        <v>0</v>
      </c>
      <c r="O37" s="56"/>
      <c r="P37" s="55">
        <v>640</v>
      </c>
      <c r="Q37" s="55"/>
      <c r="R37" s="55"/>
      <c r="S37" s="44"/>
      <c r="T37" s="44" t="s">
        <v>178</v>
      </c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47</v>
      </c>
      <c r="C38" s="53">
        <v>92397</v>
      </c>
      <c r="D38" s="52" t="s">
        <v>179</v>
      </c>
      <c r="E38" s="52" t="s">
        <v>180</v>
      </c>
      <c r="F38" s="44" t="s">
        <v>79</v>
      </c>
      <c r="G38" s="52" t="s">
        <v>40</v>
      </c>
      <c r="H38" s="54"/>
      <c r="I38" s="55"/>
      <c r="J38" s="55"/>
      <c r="K38" s="55"/>
      <c r="L38" s="55">
        <v>10</v>
      </c>
      <c r="M38" s="55"/>
      <c r="N38" s="55" t="str">
        <f>SUM(I38:M38)</f>
        <v>0</v>
      </c>
      <c r="O38" s="56"/>
      <c r="P38" s="55">
        <v>1300</v>
      </c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7">
        <v>34</v>
      </c>
      <c r="B39" s="58" t="s">
        <v>181</v>
      </c>
      <c r="C39" s="59">
        <v>2156</v>
      </c>
      <c r="D39" s="58" t="s">
        <v>182</v>
      </c>
      <c r="E39" s="58" t="s">
        <v>183</v>
      </c>
      <c r="F39" s="60" t="s">
        <v>184</v>
      </c>
      <c r="G39" s="58" t="s">
        <v>89</v>
      </c>
      <c r="H39" s="61"/>
      <c r="I39" s="62"/>
      <c r="J39" s="62">
        <v>13</v>
      </c>
      <c r="K39" s="62"/>
      <c r="L39" s="62"/>
      <c r="M39" s="62"/>
      <c r="N39" s="62" t="str">
        <f>SUM(I39:M39)</f>
        <v>0</v>
      </c>
      <c r="O39" s="63"/>
      <c r="P39" s="62"/>
      <c r="Q39" s="62">
        <v>1495</v>
      </c>
      <c r="R39" s="62"/>
      <c r="S39" s="60"/>
      <c r="T39" s="60" t="s">
        <v>185</v>
      </c>
      <c r="U39" s="6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47</v>
      </c>
      <c r="C40" s="53">
        <v>2690</v>
      </c>
      <c r="D40" s="52" t="s">
        <v>186</v>
      </c>
      <c r="E40" s="52" t="s">
        <v>187</v>
      </c>
      <c r="F40" s="44" t="s">
        <v>122</v>
      </c>
      <c r="G40" s="52" t="s">
        <v>71</v>
      </c>
      <c r="H40" s="54"/>
      <c r="I40" s="55"/>
      <c r="J40" s="55"/>
      <c r="K40" s="55"/>
      <c r="L40" s="55">
        <v>3</v>
      </c>
      <c r="M40" s="55"/>
      <c r="N40" s="55" t="str">
        <f>SUM(I40:M40)</f>
        <v>0</v>
      </c>
      <c r="O40" s="56"/>
      <c r="P40" s="55">
        <v>525</v>
      </c>
      <c r="Q40" s="55"/>
      <c r="R40" s="55"/>
      <c r="S40" s="44"/>
      <c r="T40" s="44" t="s">
        <v>188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7">
        <v>36</v>
      </c>
      <c r="B41" s="58" t="s">
        <v>189</v>
      </c>
      <c r="C41" s="59">
        <v>93609</v>
      </c>
      <c r="D41" s="58" t="s">
        <v>190</v>
      </c>
      <c r="E41" s="58" t="s">
        <v>191</v>
      </c>
      <c r="F41" s="60" t="s">
        <v>192</v>
      </c>
      <c r="G41" s="58" t="s">
        <v>56</v>
      </c>
      <c r="H41" s="61"/>
      <c r="I41" s="62"/>
      <c r="J41" s="62"/>
      <c r="K41" s="62"/>
      <c r="L41" s="62">
        <v>5</v>
      </c>
      <c r="M41" s="62"/>
      <c r="N41" s="62" t="str">
        <f>SUM(I41:M41)</f>
        <v>0</v>
      </c>
      <c r="O41" s="63"/>
      <c r="P41" s="62"/>
      <c r="Q41" s="62">
        <v>800</v>
      </c>
      <c r="R41" s="62"/>
      <c r="S41" s="60"/>
      <c r="T41" s="60"/>
      <c r="U41" s="6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193</v>
      </c>
      <c r="C42" s="53">
        <v>135</v>
      </c>
      <c r="D42" s="52" t="s">
        <v>194</v>
      </c>
      <c r="E42" s="52" t="s">
        <v>195</v>
      </c>
      <c r="F42" s="44" t="s">
        <v>196</v>
      </c>
      <c r="G42" s="52" t="s">
        <v>71</v>
      </c>
      <c r="H42" s="54"/>
      <c r="I42" s="55">
        <v>3</v>
      </c>
      <c r="J42" s="55"/>
      <c r="K42" s="55"/>
      <c r="L42" s="55"/>
      <c r="M42" s="55"/>
      <c r="N42" s="55" t="str">
        <f>SUM(I42:M42)</f>
        <v>0</v>
      </c>
      <c r="O42" s="56"/>
      <c r="P42" s="55">
        <v>660</v>
      </c>
      <c r="Q42" s="55"/>
      <c r="R42" s="55"/>
      <c r="S42" s="44"/>
      <c r="T42" s="44" t="s">
        <v>197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7">
        <v>38</v>
      </c>
      <c r="B43" s="58" t="s">
        <v>198</v>
      </c>
      <c r="C43" s="59">
        <v>2602</v>
      </c>
      <c r="D43" s="58" t="s">
        <v>199</v>
      </c>
      <c r="E43" s="58" t="s">
        <v>200</v>
      </c>
      <c r="F43" s="60" t="s">
        <v>201</v>
      </c>
      <c r="G43" s="58" t="s">
        <v>51</v>
      </c>
      <c r="H43" s="61"/>
      <c r="I43" s="62">
        <v>30</v>
      </c>
      <c r="J43" s="62"/>
      <c r="K43" s="62"/>
      <c r="L43" s="62"/>
      <c r="M43" s="62"/>
      <c r="N43" s="62" t="str">
        <f>SUM(I43:M43)</f>
        <v>0</v>
      </c>
      <c r="O43" s="63"/>
      <c r="P43" s="62"/>
      <c r="Q43" s="62">
        <v>5400</v>
      </c>
      <c r="R43" s="62">
        <v>300</v>
      </c>
      <c r="S43" s="60"/>
      <c r="T43" s="60" t="s">
        <v>202</v>
      </c>
      <c r="U43" s="6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203</v>
      </c>
      <c r="C44" s="53">
        <v>5196</v>
      </c>
      <c r="D44" s="52" t="s">
        <v>204</v>
      </c>
      <c r="E44" s="52" t="s">
        <v>205</v>
      </c>
      <c r="F44" s="44" t="s">
        <v>206</v>
      </c>
      <c r="G44" s="52" t="s">
        <v>89</v>
      </c>
      <c r="H44" s="54"/>
      <c r="I44" s="55">
        <v>4</v>
      </c>
      <c r="J44" s="55"/>
      <c r="K44" s="55"/>
      <c r="L44" s="55"/>
      <c r="M44" s="55"/>
      <c r="N44" s="55" t="str">
        <f>SUM(I44:M44)</f>
        <v>0</v>
      </c>
      <c r="O44" s="56"/>
      <c r="P44" s="55">
        <v>840</v>
      </c>
      <c r="Q44" s="55"/>
      <c r="R44" s="55"/>
      <c r="S44" s="44"/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7">
        <v>40</v>
      </c>
      <c r="B45" s="58" t="s">
        <v>207</v>
      </c>
      <c r="C45" s="59">
        <v>1999</v>
      </c>
      <c r="D45" s="58" t="s">
        <v>208</v>
      </c>
      <c r="E45" s="58" t="s">
        <v>209</v>
      </c>
      <c r="F45" s="60" t="s">
        <v>79</v>
      </c>
      <c r="G45" s="58" t="s">
        <v>40</v>
      </c>
      <c r="H45" s="61"/>
      <c r="I45" s="62"/>
      <c r="J45" s="62"/>
      <c r="K45" s="62">
        <v>15</v>
      </c>
      <c r="L45" s="62"/>
      <c r="M45" s="62"/>
      <c r="N45" s="62" t="str">
        <f>SUM(I45:M45)</f>
        <v>0</v>
      </c>
      <c r="O45" s="63"/>
      <c r="P45" s="62"/>
      <c r="Q45" s="62">
        <v>1350</v>
      </c>
      <c r="R45" s="62">
        <v>100</v>
      </c>
      <c r="S45" s="60"/>
      <c r="T45" s="60" t="s">
        <v>210</v>
      </c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7">
        <v>41</v>
      </c>
      <c r="B46" s="58" t="s">
        <v>211</v>
      </c>
      <c r="C46" s="59">
        <v>4977</v>
      </c>
      <c r="D46" s="58" t="s">
        <v>212</v>
      </c>
      <c r="E46" s="58" t="s">
        <v>213</v>
      </c>
      <c r="F46" s="60" t="s">
        <v>146</v>
      </c>
      <c r="G46" s="58" t="s">
        <v>71</v>
      </c>
      <c r="H46" s="61"/>
      <c r="I46" s="62">
        <v>3</v>
      </c>
      <c r="J46" s="62"/>
      <c r="K46" s="62"/>
      <c r="L46" s="62"/>
      <c r="M46" s="62"/>
      <c r="N46" s="62" t="str">
        <f>SUM(I46:M46)</f>
        <v>0</v>
      </c>
      <c r="O46" s="63"/>
      <c r="P46" s="62"/>
      <c r="Q46" s="62">
        <v>660</v>
      </c>
      <c r="R46" s="62"/>
      <c r="S46" s="60"/>
      <c r="T46" s="60" t="s">
        <v>214</v>
      </c>
      <c r="U46" s="6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>
        <v>42</v>
      </c>
      <c r="B47" s="52" t="s">
        <v>47</v>
      </c>
      <c r="C47" s="64">
        <v>94932</v>
      </c>
      <c r="D47" s="52" t="s">
        <v>215</v>
      </c>
      <c r="E47" s="52" t="s">
        <v>216</v>
      </c>
      <c r="F47" s="44" t="s">
        <v>217</v>
      </c>
      <c r="G47" s="52" t="s">
        <v>51</v>
      </c>
      <c r="H47" s="54"/>
      <c r="I47" s="55"/>
      <c r="J47" s="55"/>
      <c r="K47" s="55"/>
      <c r="L47" s="55">
        <v>4</v>
      </c>
      <c r="M47" s="55"/>
      <c r="N47" s="55" t="str">
        <f>SUM(I47:M47)</f>
        <v>0</v>
      </c>
      <c r="O47" s="56" t="s">
        <v>218</v>
      </c>
      <c r="P47" s="55">
        <v>920</v>
      </c>
      <c r="Q47" s="55"/>
      <c r="R47" s="55"/>
      <c r="S47" s="44"/>
      <c r="T47" s="44" t="s">
        <v>219</v>
      </c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7">
        <v>43</v>
      </c>
      <c r="B48" s="58" t="s">
        <v>220</v>
      </c>
      <c r="C48" s="59">
        <v>2738</v>
      </c>
      <c r="D48" s="58" t="s">
        <v>221</v>
      </c>
      <c r="E48" s="58" t="s">
        <v>222</v>
      </c>
      <c r="F48" s="60" t="s">
        <v>159</v>
      </c>
      <c r="G48" s="58" t="s">
        <v>89</v>
      </c>
      <c r="H48" s="61"/>
      <c r="I48" s="62"/>
      <c r="J48" s="62"/>
      <c r="K48" s="62"/>
      <c r="L48" s="62">
        <v>15</v>
      </c>
      <c r="M48" s="62"/>
      <c r="N48" s="62" t="str">
        <f>SUM(I48:M48)</f>
        <v>0</v>
      </c>
      <c r="O48" s="63"/>
      <c r="P48" s="62"/>
      <c r="Q48" s="62">
        <v>2100</v>
      </c>
      <c r="R48" s="62">
        <v>300</v>
      </c>
      <c r="S48" s="60"/>
      <c r="T48" s="60" t="s">
        <v>223</v>
      </c>
      <c r="U48" s="6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47</v>
      </c>
      <c r="C49" s="53">
        <v>2348</v>
      </c>
      <c r="D49" s="52" t="s">
        <v>224</v>
      </c>
      <c r="E49" s="52" t="s">
        <v>225</v>
      </c>
      <c r="F49" s="44" t="s">
        <v>226</v>
      </c>
      <c r="G49" s="52" t="s">
        <v>56</v>
      </c>
      <c r="H49" s="54"/>
      <c r="I49" s="55"/>
      <c r="J49" s="55"/>
      <c r="K49" s="55"/>
      <c r="L49" s="55"/>
      <c r="M49" s="55">
        <v>2</v>
      </c>
      <c r="N49" s="55" t="str">
        <f>SUM(I49:M49)</f>
        <v>0</v>
      </c>
      <c r="O49" s="56"/>
      <c r="P49" s="55">
        <v>280</v>
      </c>
      <c r="Q49" s="55"/>
      <c r="R49" s="55"/>
      <c r="S49" s="44" t="s">
        <v>164</v>
      </c>
      <c r="T49" s="44" t="s">
        <v>227</v>
      </c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47</v>
      </c>
      <c r="C50" s="53">
        <v>92781</v>
      </c>
      <c r="D50" s="52" t="s">
        <v>228</v>
      </c>
      <c r="E50" s="52" t="s">
        <v>229</v>
      </c>
      <c r="F50" s="44" t="s">
        <v>112</v>
      </c>
      <c r="G50" s="52" t="s">
        <v>71</v>
      </c>
      <c r="H50" s="54"/>
      <c r="I50" s="55"/>
      <c r="J50" s="55"/>
      <c r="K50" s="55"/>
      <c r="L50" s="55">
        <v>2</v>
      </c>
      <c r="M50" s="55"/>
      <c r="N50" s="55" t="str">
        <f>SUM(I50:M50)</f>
        <v>0</v>
      </c>
      <c r="O50" s="56"/>
      <c r="P50" s="55">
        <v>340</v>
      </c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47</v>
      </c>
      <c r="C51" s="53">
        <v>3801</v>
      </c>
      <c r="D51" s="52" t="s">
        <v>230</v>
      </c>
      <c r="E51" s="52" t="s">
        <v>231</v>
      </c>
      <c r="F51" s="44" t="s">
        <v>232</v>
      </c>
      <c r="G51" s="52" t="s">
        <v>40</v>
      </c>
      <c r="H51" s="54"/>
      <c r="I51" s="55"/>
      <c r="J51" s="55"/>
      <c r="K51" s="55"/>
      <c r="L51" s="55">
        <v>4</v>
      </c>
      <c r="M51" s="55"/>
      <c r="N51" s="55" t="str">
        <f>SUM(I51:M51)</f>
        <v>0</v>
      </c>
      <c r="O51" s="56"/>
      <c r="P51" s="55">
        <v>640</v>
      </c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7">
        <v>47</v>
      </c>
      <c r="B52" s="58" t="s">
        <v>233</v>
      </c>
      <c r="C52" s="59">
        <v>4739</v>
      </c>
      <c r="D52" s="58" t="s">
        <v>234</v>
      </c>
      <c r="E52" s="58" t="s">
        <v>235</v>
      </c>
      <c r="F52" s="60" t="s">
        <v>236</v>
      </c>
      <c r="G52" s="58" t="s">
        <v>51</v>
      </c>
      <c r="H52" s="61"/>
      <c r="I52" s="62"/>
      <c r="J52" s="62">
        <v>3</v>
      </c>
      <c r="K52" s="62"/>
      <c r="L52" s="62"/>
      <c r="M52" s="62"/>
      <c r="N52" s="62" t="str">
        <f>SUM(I52:M52)</f>
        <v>0</v>
      </c>
      <c r="O52" s="63"/>
      <c r="P52" s="62"/>
      <c r="Q52" s="62">
        <v>600</v>
      </c>
      <c r="R52" s="62"/>
      <c r="S52" s="60"/>
      <c r="T52" s="60" t="s">
        <v>237</v>
      </c>
      <c r="U52" s="6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7">
        <v>48</v>
      </c>
      <c r="B53" s="58" t="s">
        <v>238</v>
      </c>
      <c r="C53" s="59">
        <v>345</v>
      </c>
      <c r="D53" s="58" t="s">
        <v>239</v>
      </c>
      <c r="E53" s="58" t="s">
        <v>240</v>
      </c>
      <c r="F53" s="60" t="s">
        <v>241</v>
      </c>
      <c r="G53" s="58" t="s">
        <v>56</v>
      </c>
      <c r="H53" s="61"/>
      <c r="I53" s="62">
        <v>10</v>
      </c>
      <c r="J53" s="62"/>
      <c r="K53" s="62"/>
      <c r="L53" s="62"/>
      <c r="M53" s="62"/>
      <c r="N53" s="62" t="str">
        <f>SUM(I53:M53)</f>
        <v>0</v>
      </c>
      <c r="O53" s="63"/>
      <c r="P53" s="62"/>
      <c r="Q53" s="62">
        <v>1300</v>
      </c>
      <c r="R53" s="62"/>
      <c r="S53" s="60"/>
      <c r="T53" s="60"/>
      <c r="U53" s="6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47</v>
      </c>
      <c r="C54" s="53">
        <v>2604</v>
      </c>
      <c r="D54" s="52" t="s">
        <v>242</v>
      </c>
      <c r="E54" s="52" t="s">
        <v>243</v>
      </c>
      <c r="F54" s="44" t="s">
        <v>244</v>
      </c>
      <c r="G54" s="52" t="s">
        <v>40</v>
      </c>
      <c r="H54" s="54"/>
      <c r="I54" s="55"/>
      <c r="J54" s="55"/>
      <c r="K54" s="55"/>
      <c r="L54" s="55">
        <v>2</v>
      </c>
      <c r="M54" s="55"/>
      <c r="N54" s="55" t="str">
        <f>SUM(I54:M54)</f>
        <v>0</v>
      </c>
      <c r="O54" s="56"/>
      <c r="P54" s="55">
        <v>340</v>
      </c>
      <c r="Q54" s="55"/>
      <c r="R54" s="55"/>
      <c r="S54" s="44"/>
      <c r="T54" s="44" t="s">
        <v>245</v>
      </c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246</v>
      </c>
      <c r="C55" s="53">
        <v>2030</v>
      </c>
      <c r="D55" s="52" t="s">
        <v>247</v>
      </c>
      <c r="E55" s="52" t="s">
        <v>248</v>
      </c>
      <c r="F55" s="44" t="s">
        <v>201</v>
      </c>
      <c r="G55" s="52" t="s">
        <v>71</v>
      </c>
      <c r="H55" s="54"/>
      <c r="I55" s="55">
        <v>3</v>
      </c>
      <c r="J55" s="55"/>
      <c r="K55" s="55"/>
      <c r="L55" s="55"/>
      <c r="M55" s="55"/>
      <c r="N55" s="55" t="str">
        <f>SUM(I55:M55)</f>
        <v>0</v>
      </c>
      <c r="O55" s="56"/>
      <c r="P55" s="55">
        <v>360</v>
      </c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7">
        <v>51</v>
      </c>
      <c r="B56" s="58" t="s">
        <v>249</v>
      </c>
      <c r="C56" s="59">
        <v>1635</v>
      </c>
      <c r="D56" s="58" t="s">
        <v>250</v>
      </c>
      <c r="E56" s="58" t="s">
        <v>251</v>
      </c>
      <c r="F56" s="60" t="s">
        <v>75</v>
      </c>
      <c r="G56" s="58" t="s">
        <v>56</v>
      </c>
      <c r="H56" s="61"/>
      <c r="I56" s="62"/>
      <c r="J56" s="62"/>
      <c r="K56" s="62"/>
      <c r="L56" s="62">
        <v>10</v>
      </c>
      <c r="M56" s="62"/>
      <c r="N56" s="62" t="str">
        <f>SUM(I56:M56)</f>
        <v>0</v>
      </c>
      <c r="O56" s="63"/>
      <c r="P56" s="62"/>
      <c r="Q56" s="62">
        <v>1350</v>
      </c>
      <c r="R56" s="62">
        <v>50</v>
      </c>
      <c r="S56" s="60"/>
      <c r="T56" s="60" t="s">
        <v>252</v>
      </c>
      <c r="U56" s="6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253</v>
      </c>
      <c r="C57" s="53">
        <v>4015</v>
      </c>
      <c r="D57" s="52" t="s">
        <v>254</v>
      </c>
      <c r="E57" s="52" t="s">
        <v>255</v>
      </c>
      <c r="F57" s="44" t="s">
        <v>256</v>
      </c>
      <c r="G57" s="52" t="s">
        <v>89</v>
      </c>
      <c r="H57" s="54"/>
      <c r="I57" s="55">
        <v>5</v>
      </c>
      <c r="J57" s="55"/>
      <c r="K57" s="55"/>
      <c r="L57" s="55"/>
      <c r="M57" s="55"/>
      <c r="N57" s="55" t="str">
        <f>SUM(I57:M57)</f>
        <v>0</v>
      </c>
      <c r="O57" s="56"/>
      <c r="P57" s="55"/>
      <c r="Q57" s="55"/>
      <c r="R57" s="55"/>
      <c r="S57" s="44"/>
      <c r="T57" s="44" t="s">
        <v>257</v>
      </c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7">
        <v>53</v>
      </c>
      <c r="B58" s="58" t="s">
        <v>258</v>
      </c>
      <c r="C58" s="59">
        <v>5714</v>
      </c>
      <c r="D58" s="58" t="s">
        <v>259</v>
      </c>
      <c r="E58" s="58" t="s">
        <v>260</v>
      </c>
      <c r="F58" s="60" t="s">
        <v>79</v>
      </c>
      <c r="G58" s="58" t="s">
        <v>56</v>
      </c>
      <c r="H58" s="61"/>
      <c r="I58" s="62"/>
      <c r="J58" s="62"/>
      <c r="K58" s="62">
        <v>25</v>
      </c>
      <c r="L58" s="62"/>
      <c r="M58" s="62"/>
      <c r="N58" s="62" t="str">
        <f>SUM(I58:M58)</f>
        <v>0</v>
      </c>
      <c r="O58" s="63"/>
      <c r="P58" s="62"/>
      <c r="Q58" s="62">
        <v>2375</v>
      </c>
      <c r="R58" s="62"/>
      <c r="S58" s="60"/>
      <c r="T58" s="60" t="s">
        <v>261</v>
      </c>
      <c r="U58" s="6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47</v>
      </c>
      <c r="C59" s="53">
        <v>2850</v>
      </c>
      <c r="D59" s="52" t="s">
        <v>262</v>
      </c>
      <c r="E59" s="52" t="s">
        <v>263</v>
      </c>
      <c r="F59" s="44" t="s">
        <v>101</v>
      </c>
      <c r="G59" s="52" t="s">
        <v>71</v>
      </c>
      <c r="H59" s="54"/>
      <c r="I59" s="55"/>
      <c r="J59" s="55"/>
      <c r="K59" s="55"/>
      <c r="L59" s="55">
        <v>4</v>
      </c>
      <c r="M59" s="55"/>
      <c r="N59" s="55" t="str">
        <f>SUM(I59:M59)</f>
        <v>0</v>
      </c>
      <c r="O59" s="56"/>
      <c r="P59" s="55">
        <v>640</v>
      </c>
      <c r="Q59" s="55"/>
      <c r="R59" s="55"/>
      <c r="S59" s="44"/>
      <c r="T59" s="44" t="s">
        <v>264</v>
      </c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47</v>
      </c>
      <c r="C60" s="53">
        <v>3043</v>
      </c>
      <c r="D60" s="52" t="s">
        <v>265</v>
      </c>
      <c r="E60" s="52" t="s">
        <v>266</v>
      </c>
      <c r="F60" s="44" t="s">
        <v>217</v>
      </c>
      <c r="G60" s="52" t="s">
        <v>89</v>
      </c>
      <c r="H60" s="54"/>
      <c r="I60" s="55"/>
      <c r="J60" s="55"/>
      <c r="K60" s="55"/>
      <c r="L60" s="55">
        <v>2</v>
      </c>
      <c r="M60" s="55"/>
      <c r="N60" s="55" t="str">
        <f>SUM(I60:M60)</f>
        <v>0</v>
      </c>
      <c r="O60" s="56"/>
      <c r="P60" s="55">
        <v>350</v>
      </c>
      <c r="Q60" s="55"/>
      <c r="R60" s="55"/>
      <c r="S60" s="44"/>
      <c r="T60" s="44" t="s">
        <v>267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47</v>
      </c>
      <c r="C61" s="53">
        <v>93559</v>
      </c>
      <c r="D61" s="52" t="s">
        <v>268</v>
      </c>
      <c r="E61" s="52" t="s">
        <v>269</v>
      </c>
      <c r="F61" s="44" t="s">
        <v>270</v>
      </c>
      <c r="G61" s="52" t="s">
        <v>71</v>
      </c>
      <c r="H61" s="54"/>
      <c r="I61" s="55"/>
      <c r="J61" s="55"/>
      <c r="K61" s="55"/>
      <c r="L61" s="55">
        <v>2</v>
      </c>
      <c r="M61" s="55"/>
      <c r="N61" s="55" t="str">
        <f>SUM(I61:M61)</f>
        <v>0</v>
      </c>
      <c r="O61" s="56"/>
      <c r="P61" s="55">
        <v>350</v>
      </c>
      <c r="Q61" s="55"/>
      <c r="R61" s="55"/>
      <c r="S61" s="44" t="s">
        <v>271</v>
      </c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>
        <v>57</v>
      </c>
      <c r="B62" s="52" t="s">
        <v>47</v>
      </c>
      <c r="C62" s="53">
        <v>2597</v>
      </c>
      <c r="D62" s="52" t="s">
        <v>272</v>
      </c>
      <c r="E62" s="52" t="s">
        <v>273</v>
      </c>
      <c r="F62" s="44" t="s">
        <v>274</v>
      </c>
      <c r="G62" s="52" t="s">
        <v>56</v>
      </c>
      <c r="H62" s="54"/>
      <c r="I62" s="55"/>
      <c r="J62" s="55"/>
      <c r="K62" s="55"/>
      <c r="L62" s="55">
        <v>2</v>
      </c>
      <c r="M62" s="55"/>
      <c r="N62" s="55" t="str">
        <f>SUM(I62:M62)</f>
        <v>0</v>
      </c>
      <c r="O62" s="56"/>
      <c r="P62" s="55">
        <v>390</v>
      </c>
      <c r="Q62" s="55"/>
      <c r="R62" s="55"/>
      <c r="S62" s="44" t="s">
        <v>275</v>
      </c>
      <c r="T62" s="44" t="s">
        <v>276</v>
      </c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7">
        <v>58</v>
      </c>
      <c r="B63" s="58" t="s">
        <v>277</v>
      </c>
      <c r="C63" s="59">
        <v>2476</v>
      </c>
      <c r="D63" s="58" t="s">
        <v>278</v>
      </c>
      <c r="E63" s="58" t="s">
        <v>279</v>
      </c>
      <c r="F63" s="60" t="s">
        <v>192</v>
      </c>
      <c r="G63" s="58" t="s">
        <v>89</v>
      </c>
      <c r="H63" s="61"/>
      <c r="I63" s="62"/>
      <c r="J63" s="62"/>
      <c r="K63" s="62"/>
      <c r="L63" s="62">
        <v>2</v>
      </c>
      <c r="M63" s="62"/>
      <c r="N63" s="62" t="str">
        <f>SUM(I63:M63)</f>
        <v>0</v>
      </c>
      <c r="O63" s="63"/>
      <c r="P63" s="62"/>
      <c r="Q63" s="62">
        <v>350</v>
      </c>
      <c r="R63" s="62"/>
      <c r="S63" s="60"/>
      <c r="T63" s="60"/>
      <c r="U63" s="6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>
        <v>59</v>
      </c>
      <c r="B64" s="52" t="s">
        <v>280</v>
      </c>
      <c r="C64" s="53">
        <v>5652</v>
      </c>
      <c r="D64" s="52" t="s">
        <v>281</v>
      </c>
      <c r="E64" s="52" t="s">
        <v>282</v>
      </c>
      <c r="F64" s="44" t="s">
        <v>283</v>
      </c>
      <c r="G64" s="52" t="s">
        <v>71</v>
      </c>
      <c r="H64" s="54"/>
      <c r="I64" s="55"/>
      <c r="J64" s="55"/>
      <c r="K64" s="55">
        <v>2</v>
      </c>
      <c r="L64" s="55"/>
      <c r="M64" s="55"/>
      <c r="N64" s="55" t="str">
        <f>SUM(I64:M64)</f>
        <v>0</v>
      </c>
      <c r="O64" s="56"/>
      <c r="P64" s="55">
        <v>360</v>
      </c>
      <c r="Q64" s="55"/>
      <c r="R64" s="55"/>
      <c r="S64" s="44"/>
      <c r="T64" s="44" t="s">
        <v>284</v>
      </c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47</v>
      </c>
      <c r="C65" s="53">
        <v>92776</v>
      </c>
      <c r="D65" s="52" t="s">
        <v>285</v>
      </c>
      <c r="E65" s="52" t="s">
        <v>286</v>
      </c>
      <c r="F65" s="44" t="s">
        <v>50</v>
      </c>
      <c r="G65" s="52" t="s">
        <v>40</v>
      </c>
      <c r="H65" s="54"/>
      <c r="I65" s="55"/>
      <c r="J65" s="55"/>
      <c r="K65" s="55"/>
      <c r="L65" s="55">
        <v>5</v>
      </c>
      <c r="M65" s="55"/>
      <c r="N65" s="55" t="str">
        <f>SUM(I65:M65)</f>
        <v>0</v>
      </c>
      <c r="O65" s="56"/>
      <c r="P65" s="55">
        <v>800</v>
      </c>
      <c r="Q65" s="55"/>
      <c r="R65" s="55"/>
      <c r="S65" s="44" t="s">
        <v>287</v>
      </c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7">
        <v>61</v>
      </c>
      <c r="B66" s="58" t="s">
        <v>288</v>
      </c>
      <c r="C66" s="59">
        <v>3162</v>
      </c>
      <c r="D66" s="58" t="s">
        <v>289</v>
      </c>
      <c r="E66" s="58" t="s">
        <v>290</v>
      </c>
      <c r="F66" s="60" t="s">
        <v>291</v>
      </c>
      <c r="G66" s="58" t="s">
        <v>51</v>
      </c>
      <c r="H66" s="61"/>
      <c r="I66" s="62"/>
      <c r="J66" s="62"/>
      <c r="K66" s="62"/>
      <c r="L66" s="62"/>
      <c r="M66" s="62"/>
      <c r="N66" s="62" t="str">
        <f>SUM(I66:M66)</f>
        <v>0</v>
      </c>
      <c r="O66" s="63"/>
      <c r="P66" s="62"/>
      <c r="Q66" s="62">
        <v>4000</v>
      </c>
      <c r="R66" s="62"/>
      <c r="S66" s="60" t="s">
        <v>292</v>
      </c>
      <c r="T66" s="60" t="s">
        <v>293</v>
      </c>
      <c r="U66" s="6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7">
        <v>62</v>
      </c>
      <c r="B67" s="58" t="s">
        <v>294</v>
      </c>
      <c r="C67" s="59">
        <v>251</v>
      </c>
      <c r="D67" s="58" t="s">
        <v>295</v>
      </c>
      <c r="E67" s="58" t="s">
        <v>296</v>
      </c>
      <c r="F67" s="60" t="s">
        <v>39</v>
      </c>
      <c r="G67" s="58" t="s">
        <v>71</v>
      </c>
      <c r="H67" s="61"/>
      <c r="I67" s="62"/>
      <c r="J67" s="62"/>
      <c r="K67" s="62">
        <v>5</v>
      </c>
      <c r="L67" s="62"/>
      <c r="M67" s="62"/>
      <c r="N67" s="62" t="str">
        <f>SUM(I67:M67)</f>
        <v>0</v>
      </c>
      <c r="O67" s="63"/>
      <c r="P67" s="62"/>
      <c r="Q67" s="62" t="s">
        <v>297</v>
      </c>
      <c r="R67" s="62">
        <v>50</v>
      </c>
      <c r="S67" s="60"/>
      <c r="T67" s="60" t="s">
        <v>298</v>
      </c>
      <c r="U67" s="6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7">
        <v>63</v>
      </c>
      <c r="B68" s="58" t="s">
        <v>299</v>
      </c>
      <c r="C68" s="59">
        <v>3329</v>
      </c>
      <c r="D68" s="58" t="s">
        <v>300</v>
      </c>
      <c r="E68" s="58" t="s">
        <v>301</v>
      </c>
      <c r="F68" s="60" t="s">
        <v>302</v>
      </c>
      <c r="G68" s="58" t="s">
        <v>102</v>
      </c>
      <c r="H68" s="61"/>
      <c r="I68" s="62"/>
      <c r="J68" s="62"/>
      <c r="K68" s="62"/>
      <c r="L68" s="62"/>
      <c r="M68" s="62"/>
      <c r="N68" s="62" t="str">
        <f>SUM(I68:M68)</f>
        <v>0</v>
      </c>
      <c r="O68" s="63">
        <v>106</v>
      </c>
      <c r="P68" s="62"/>
      <c r="Q68" s="62"/>
      <c r="R68" s="62">
        <v>0</v>
      </c>
      <c r="S68" s="60"/>
      <c r="T68" s="60" t="s">
        <v>303</v>
      </c>
      <c r="U68" s="6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>
        <v>64</v>
      </c>
      <c r="B69" s="52" t="s">
        <v>304</v>
      </c>
      <c r="C69" s="53">
        <v>374</v>
      </c>
      <c r="D69" s="52" t="s">
        <v>305</v>
      </c>
      <c r="E69" s="52" t="s">
        <v>306</v>
      </c>
      <c r="F69" s="44" t="s">
        <v>307</v>
      </c>
      <c r="G69" s="52" t="s">
        <v>40</v>
      </c>
      <c r="H69" s="54"/>
      <c r="I69" s="55"/>
      <c r="J69" s="55"/>
      <c r="K69" s="55"/>
      <c r="L69" s="55">
        <v>2</v>
      </c>
      <c r="M69" s="55"/>
      <c r="N69" s="55" t="str">
        <f>SUM(I69:M69)</f>
        <v>0</v>
      </c>
      <c r="O69" s="56"/>
      <c r="P69" s="55">
        <v>-390</v>
      </c>
      <c r="Q69" s="55"/>
      <c r="R69" s="55"/>
      <c r="S69" s="44"/>
      <c r="T69" s="44" t="s">
        <v>308</v>
      </c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7">
        <v>65</v>
      </c>
      <c r="B70" s="58" t="s">
        <v>309</v>
      </c>
      <c r="C70" s="59">
        <v>1969</v>
      </c>
      <c r="D70" s="58" t="s">
        <v>310</v>
      </c>
      <c r="E70" s="58" t="s">
        <v>311</v>
      </c>
      <c r="F70" s="60" t="s">
        <v>312</v>
      </c>
      <c r="G70" s="58" t="s">
        <v>89</v>
      </c>
      <c r="H70" s="61"/>
      <c r="I70" s="62"/>
      <c r="J70" s="62"/>
      <c r="K70" s="62"/>
      <c r="L70" s="62">
        <v>15</v>
      </c>
      <c r="M70" s="62"/>
      <c r="N70" s="62" t="str">
        <f>SUM(I70:M70)</f>
        <v>0</v>
      </c>
      <c r="O70" s="63"/>
      <c r="P70" s="62"/>
      <c r="Q70" s="62">
        <v>2645</v>
      </c>
      <c r="R70" s="62">
        <v>225</v>
      </c>
      <c r="S70" s="60" t="s">
        <v>313</v>
      </c>
      <c r="T70" s="60" t="s">
        <v>314</v>
      </c>
      <c r="U70" s="6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