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<sst xmlns="http://schemas.openxmlformats.org/spreadsheetml/2006/main" uniqueCount="489">
  <si>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</si>
  <si>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</si>
  <si>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</si>
  <si>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</si>
  <si>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</si>
  <si>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</si>
  <si>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</si>
  <si>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</si>
  <si>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</si>
  <si>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</si>
  <si>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</si>
  <si>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</si>
  <si>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</si>
  <si>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</si>
  <si>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</si>
  <si>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</si>
  <si>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</si>
  <si>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</si>
  <si>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</si>
  <si>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</si>
  <si>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</si>
  <si>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</si>
  <si>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</si>
  <si>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</si>
  <si>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</si>
  <si>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</si>
  <si>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</si>
  <si>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</si>
  <si>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</si>
  <si>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</si>
  <si>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</si>
  <si>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</si>
  <si>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</si>
  <si>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Сергей газель</t>
  </si>
  <si>
    <t>с ндс! забирать пустую тару.</t>
  </si>
  <si>
    <t>ГУПРЭП «Прогресс»</t>
  </si>
  <si>
    <t>СПб, Костромской пр. д. 4</t>
  </si>
  <si>
    <t>8-911-777-34-45 Кобакова Ольга Викторовна</t>
  </si>
  <si>
    <t>9:00-17:00</t>
  </si>
  <si>
    <t>Артём</t>
  </si>
  <si>
    <t xml:space="preserve">1 - Обслуживание кулера
 </t>
  </si>
  <si>
    <t>подписать доки за кулер. ЗВОНИТЬ ТОЛЬКО НА НОМЕР 779-10-40 или 8-911-840-25-56 Наталья Назарова (первый номер Ольга  болеет) обед 13 до 14 не примут На каждую поставку делать доки Поставка №2 (15 из 100)</t>
  </si>
  <si>
    <t>Фанерный</t>
  </si>
  <si>
    <t>СПб, посёлок Понтонный, ул. Фанерная д. 5</t>
  </si>
  <si>
    <t>648-16-15(доб.2242), 8-921-356-48-83</t>
  </si>
  <si>
    <t>10:00-15:00</t>
  </si>
  <si>
    <t>НА СКЛАД - 70 бут, .в ОФИС 18 бут. 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</si>
  <si>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</si>
  <si>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</si>
  <si>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</si>
  <si>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</si>
  <si>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Авто №1</t>
  </si>
  <si>
    <t>с ндс в 1с ,СЧЁТ НА ФИРМУ ДУБРАВА  slv@turf-gsk.ru  СЧЁТ НА ПОЧТУ  попросили только сндс  7802848630, обязательно подписывать доки!</t>
  </si>
  <si>
    <t>Водоносов</t>
  </si>
  <si>
    <t>СПб, Среднеохтинский пр., д. 33</t>
  </si>
  <si>
    <t>д. 33/15, 1-й этаж, на углу офис, 8-911-081-53-32</t>
  </si>
  <si>
    <t>Тимур</t>
  </si>
  <si>
    <t xml:space="preserve">1 - ЧЕК (всегда)
 </t>
  </si>
  <si>
    <t>8-931-244-92-88</t>
  </si>
  <si>
    <t>Адвис водономика</t>
  </si>
  <si>
    <t>СПб, ул Возрождения д. 39</t>
  </si>
  <si>
    <t>8-905-276-70-96</t>
  </si>
  <si>
    <t>driver</t>
  </si>
  <si>
    <t>С НДС</t>
  </si>
  <si>
    <t>Трактордеталь Групп (водоносов)</t>
  </si>
  <si>
    <t>СПб, Пулковское шоссе д. 53</t>
  </si>
  <si>
    <t>8-911-240-07-86 .</t>
  </si>
  <si>
    <t>10:00-13:00</t>
  </si>
  <si>
    <t>Фахри</t>
  </si>
  <si>
    <t>СХЕМА разгрузки в папке Ани. договор, развозка по их территории</t>
  </si>
  <si>
    <t>ГРАНД ТАБАК</t>
  </si>
  <si>
    <t>СПб, ул. Бехтерева, д. 2</t>
  </si>
  <si>
    <t>8-964-611-50-01</t>
  </si>
  <si>
    <t>10:00-13:00 15:00-18:00</t>
  </si>
  <si>
    <t>Петя</t>
  </si>
  <si>
    <t>С НДС созвон за 15 мин - встретят. с 13 до 15 обед.</t>
  </si>
  <si>
    <t>Клиент №6279</t>
  </si>
  <si>
    <t>СПб, ул. Кременчугская д. 27 литер А</t>
  </si>
  <si>
    <t>канцелярия, 8-981-100-40-50 Марина</t>
  </si>
  <si>
    <t>09:00-12:00</t>
  </si>
  <si>
    <t>ВСЕГДА ДЕЛАТЬ ЧЕК!</t>
  </si>
  <si>
    <t>ИП Милкова Елена Ивановна (ип Надобников)</t>
  </si>
  <si>
    <t>СПб, Петергофское шоссе д. 75</t>
  </si>
  <si>
    <t>905-67-64, 905-67-69, 924-94-41</t>
  </si>
  <si>
    <t>10:00-14:00</t>
  </si>
  <si>
    <t>Вячеслав</t>
  </si>
  <si>
    <t xml:space="preserve">1 - Стаканчики для питьевой воды
 </t>
  </si>
  <si>
    <t>созвон - объяснят как найти. 929-29-31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</si>
  <si>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</si>
  <si>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</si>
  <si>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</si>
  <si>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</si>
  <si>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</si>
  <si>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г. Павловск, СПб, ул. Садовая, д. 20</t>
  </si>
  <si>
    <t>Павловский Дворец, отдел маркейтинга, 452-26-06</t>
  </si>
  <si>
    <t>с 13 до 14 - обед, как можно раньше ,пятница - короткий день</t>
  </si>
  <si>
    <t>ТАСИС</t>
  </si>
  <si>
    <t>Спб, ул. Промышленная д.14А</t>
  </si>
  <si>
    <t>8-911-244-60-24</t>
  </si>
  <si>
    <t xml:space="preserve">1 - Кулер для воды Aqua Expert 36 TD
 </t>
  </si>
  <si>
    <t>ЗАБРАТЬ кулер подтекающий, заменить пока что на настольный. ЗАБИРАТЬ тару.  НА 1 И 4 ЭТАЖЕ ЗВОНИТЬ НА НОМЕР 8-952-666-38-38. 1 этаж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</si>
  <si>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Клиент №7541</t>
  </si>
  <si>
    <t>г. Кронштадт, ул. Гусева д. 12</t>
  </si>
  <si>
    <t>кв. 4, 1ая парадная, 8-950-771-75-13</t>
  </si>
  <si>
    <t xml:space="preserve">1 - Помпа СТАНДАРТ
 </t>
  </si>
  <si>
    <t>созвон за 30 минут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</si>
  <si>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</si>
  <si>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</si>
  <si>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</si>
  <si>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</si>
  <si>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. с ндс. Разгрузить в 2х местах (скажут где),  если пронос будет - в путевом отметьте</t>
  </si>
  <si>
    <t>СПб, Адмиралтейский район, Можайская ул. д. 1</t>
  </si>
  <si>
    <t>кабинет 300, приемная, 8-921-574-62-29</t>
  </si>
  <si>
    <t>созвон как подъедете - спустятся и оплатят (воду у охраны оставить, в кабинеты не пускают)</t>
  </si>
  <si>
    <t>Новый от Артема</t>
  </si>
  <si>
    <t>Яльгелево</t>
  </si>
  <si>
    <t>пилорама, 8-967-342-82-46 Евгений</t>
  </si>
  <si>
    <t>созвон - сориентирует.</t>
  </si>
  <si>
    <t>Центр семейной медицины</t>
  </si>
  <si>
    <t>г. Кронштадт, СПб, Манежный переулок д. 2</t>
  </si>
  <si>
    <t>над универмагом</t>
  </si>
  <si>
    <t xml:space="preserve">200 -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</si>
  <si>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</si>
  <si>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</si>
  <si>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</si>
  <si>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</si>
  <si>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 xml:space="preserve">100 - Пластиковые стаканчики
 1 - ЧЕК (всегда)
 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</si>
  <si>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</si>
  <si>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РИНГ (ип Надобников)</t>
  </si>
  <si>
    <t>СПб, ул. Садовая, д. 28-30к1</t>
  </si>
  <si>
    <t>пом 77,85-95, 310-27-32, 8-921-326-92-55</t>
  </si>
  <si>
    <t>11:00-17:00</t>
  </si>
  <si>
    <t>Игорь Г.</t>
  </si>
  <si>
    <t>ЗАБИРАТЬ ТАРУ!!!магазин работает с 11! раньше 11 никого не будет , до 11 не звонить!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</si>
  <si>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</si>
  <si>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</si>
  <si>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</si>
  <si>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</si>
  <si>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 249 кабинет</t>
  </si>
  <si>
    <t>ПМ Групп (бывш. Стафф Групп)</t>
  </si>
  <si>
    <t>СПб, ул. Воронежская д. 33</t>
  </si>
  <si>
    <t>1 этаж, 8-911-188-96-70</t>
  </si>
  <si>
    <t>наличными в этот раз. только ндс, немного переехали - созвон ,объяснят как найти.</t>
  </si>
  <si>
    <t>Клиент№5686</t>
  </si>
  <si>
    <t>СПБ,Пушкинский р-он, Шушары, Славянка, ул. Ростовская, д. 19/3</t>
  </si>
  <si>
    <t>кв. 20, 8-921-657-89-79</t>
  </si>
  <si>
    <t>10:00-12:00</t>
  </si>
  <si>
    <t>оплачено на сайте. к 12. ПОЗВОНИТЬ ЗАРАНЕЕ!!!!ЕСЛИ НЕ УСПЕВАЕТЕ ОБЯЗАТЕЛЬНО ПОЗВОНИТЕ!!!СОЗВОН ЗА 30 МИНУТ КАК ПОЕДЕТЕ В СЛАВЯНКУ.</t>
  </si>
  <si>
    <t>ЭНТЭК (ИП НАДОБНИКОВ) водоносов</t>
  </si>
  <si>
    <t>Спб, ул. Вербная д. 27</t>
  </si>
  <si>
    <t>офис 205, 8-950-650-21-01</t>
  </si>
  <si>
    <t>СОЗВОН за 20 минут.</t>
  </si>
  <si>
    <t>СПб, ул. Тамбасова д. 13 лит А</t>
  </si>
  <si>
    <t>730-34-63, 8-951-671-80-61  Екатерина</t>
  </si>
  <si>
    <t>с 13 до 14 - обед (никого не будет)</t>
  </si>
  <si>
    <t>Никита Данилин</t>
  </si>
  <si>
    <t>СПб, ул. Большая Монетная д.16</t>
  </si>
  <si>
    <t>бизнес центр Большой монетный 309-98-33</t>
  </si>
  <si>
    <t>въезд с ул. Рентгена. .СОЗВОН УТРОМ  для пропуска   8-925-655-29-26,+7-812-309-98-39</t>
  </si>
  <si>
    <t>Клиент№5867</t>
  </si>
  <si>
    <t>СПб, ул. Курляндская д. 27</t>
  </si>
  <si>
    <t>8-911-159-86-14</t>
  </si>
  <si>
    <t>Александр</t>
  </si>
  <si>
    <t>Мы БЫЛИ должны 20р
с 10!! не раньше!!!. созвон - встретят, ЧИСТЫЕ БУТЫЛИ!! ГРЯЗНЫЕ НЕ ПРИМУт</t>
  </si>
  <si>
    <t>ЭнергоИнвестСтрой</t>
  </si>
  <si>
    <t>СПб, Московское шоссе д.25</t>
  </si>
  <si>
    <t>к.1., оф. 17. (БЦ Дизель), 8-908-874-25-16</t>
  </si>
  <si>
    <t>Егор</t>
  </si>
  <si>
    <t>оплачена аренда кулера до 18.09</t>
  </si>
  <si>
    <t>г. Петергоф, СПб,  ул. Чичеринская, д. 2</t>
  </si>
  <si>
    <t>кв. 114  8-921-880-24-75</t>
  </si>
  <si>
    <t>. СОЗВОН минимум ЗА ПОЛЧАСА ОБЯЗАТЕЛЬНО!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</si>
  <si>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</si>
  <si>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</si>
  <si>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</si>
  <si>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</si>
  <si>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</si>
  <si>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</si>
  <si>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</si>
  <si>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17!!подписывать акт! ЗАБРАТЬ  пустую тару - около 30 пустых бут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</si>
  <si>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</si>
  <si>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</si>
  <si>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</si>
  <si>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</si>
  <si>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СПб, проспект Елизарова д. 24</t>
  </si>
  <si>
    <t>кв. 65, 8-911-908-93-38</t>
  </si>
  <si>
    <t>созвон за час</t>
  </si>
  <si>
    <t>г. Колпино, СПб, ул. Тверская, д. 56</t>
  </si>
  <si>
    <t>кв. 152, 15й этаж, 8-962-700-14-64</t>
  </si>
  <si>
    <t>созвон. передать карту клиента</t>
  </si>
  <si>
    <t>г. Петергоф, СПб, ул. Суворовская д. 13</t>
  </si>
  <si>
    <t>кв. 75, 4й этаж без лифта,  8-950-004-22-73</t>
  </si>
  <si>
    <t>оплачивают на сайте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</si>
  <si>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</si>
  <si>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</si>
  <si>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</si>
  <si>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г. Ломоносов, СПб, Михайловская ул. д. 40/7</t>
  </si>
  <si>
    <t>бургерная "ВБулках", 2й этаж. 8-911-758-91-50 Алёна</t>
  </si>
  <si>
    <t>Пушкин, СПб, посёлок Александровская, 5-я линия д. 17к</t>
  </si>
  <si>
    <t>8-952-261-00-11</t>
  </si>
  <si>
    <t>созвон заранее! оплата картой.</t>
  </si>
  <si>
    <t>Клиент №7057</t>
  </si>
  <si>
    <t>СПб, ул. Композиторов д. 24</t>
  </si>
  <si>
    <t>к2, 6 парадная, кв.248, 8-904-332-19-34</t>
  </si>
  <si>
    <t>11:00-15:00</t>
  </si>
  <si>
    <t>Дмитрий Н.</t>
  </si>
  <si>
    <t>бутыли чистые и аккуратные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</si>
  <si>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</si>
  <si>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</si>
  <si>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</si>
  <si>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</si>
  <si>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созвон, обычно привозят около 9-30- попросила также доставить.оплатят на карту</t>
  </si>
  <si>
    <t>Клиент №7569</t>
  </si>
  <si>
    <t>СПб, пр. Просвещения д. 62</t>
  </si>
  <si>
    <t>кв. 218, 8-911-222-22-74</t>
  </si>
  <si>
    <t>14:00-16:00</t>
  </si>
  <si>
    <t>созвон минут за 15</t>
  </si>
  <si>
    <t>г. Пушкин, СПб, Колпинское шоссе д. 36к1</t>
  </si>
  <si>
    <t>кв. 188, 8-981-858-99-31</t>
  </si>
  <si>
    <t>созвон заранее.проверить чтоб бутыли не пахли кошками. если будет подъём - 1 бут/20р</t>
  </si>
  <si>
    <t>Кронштадт, СПб, ул. Литке д. 11</t>
  </si>
  <si>
    <t>кв. 8, 2й этаж, лифт есть, 8-911-028-72-34</t>
  </si>
  <si>
    <t>созвон за час!!</t>
  </si>
  <si>
    <t>Клиент№3187</t>
  </si>
  <si>
    <t>СПб, ул. Турку д. 17к2</t>
  </si>
  <si>
    <t>кв. 23, 642-83-33, 706-08-33</t>
  </si>
  <si>
    <t>СОЗВОН!!</t>
  </si>
  <si>
    <t>Клиент №7570</t>
  </si>
  <si>
    <t>СПб, ул. Марата д. 61</t>
  </si>
  <si>
    <t>кв. 28, 8-95-356-62-60,  доп. номер 8-904-510-83-23</t>
  </si>
  <si>
    <t>18:00-21:00</t>
  </si>
  <si>
    <t>слзвон за 15 минут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</si>
  <si>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</si>
  <si>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</si>
  <si>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</si>
  <si>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ЧАС.</t>
  </si>
  <si>
    <t>Парк Техники</t>
  </si>
  <si>
    <t>СПБ , ул. Салова  д. 57</t>
  </si>
  <si>
    <t>корп. 1 лит. Щ оф.1 , Мила 8-921-438-88-18</t>
  </si>
  <si>
    <t>С НДС!</t>
  </si>
  <si>
    <t>Клиент №6008</t>
  </si>
  <si>
    <t>СПб, ул. Валерия Гаврилина д. 3</t>
  </si>
  <si>
    <t>к1, 2 парадная, кв.357, 8-960-239-50-47</t>
  </si>
  <si>
    <t>г. Колпино, СПб, бульвар Трудящихся, д. 35к1</t>
  </si>
  <si>
    <t>Магазин Лепта, 2-й этаж, 8-911-716-30-34</t>
  </si>
  <si>
    <t>возить чек, созвон за час, если дверь закрыта - стучите сильно   8-911-835-10-60</t>
  </si>
  <si>
    <t>Клиент №7572</t>
  </si>
  <si>
    <t>СПб, Малая каштановая аллея д. 9к1</t>
  </si>
  <si>
    <t>офис в цокольном этаже под салоном красоты "Эгоистка", 8-8-921-434-09-94</t>
  </si>
  <si>
    <t>11:00-13:00</t>
  </si>
  <si>
    <t>с 11 работают</t>
  </si>
  <si>
    <t>Клиент №7202</t>
  </si>
  <si>
    <t>СПб, ул. Композиторов д. 33</t>
  </si>
  <si>
    <t>к5, квартира 752 9 этаж подъезд 21, 8-921-413-39-53</t>
  </si>
  <si>
    <t>Водономика</t>
  </si>
  <si>
    <t>СПб, ул. Заставская д.46к2</t>
  </si>
  <si>
    <t>кв. 140, 11й этаж, 8-999-213-20-06</t>
  </si>
  <si>
    <t>Клиент№7449</t>
  </si>
  <si>
    <t>СПб, ул. Ольминского д. 10</t>
  </si>
  <si>
    <t>кв 73, 8-911-999-28-08</t>
  </si>
  <si>
    <t>ЗВОНИТЬ НА НОМЕР 8-908-854-92-66</t>
  </si>
  <si>
    <t>Клиент №6224</t>
  </si>
  <si>
    <t>СПб, ул. Маршала Казакова д. 50к1</t>
  </si>
  <si>
    <t>кв. 229, 8-921-797-71-59</t>
  </si>
  <si>
    <t>созвон, как можно раньше. 8-921-302-29-52</t>
  </si>
  <si>
    <t>Клиент №6672</t>
  </si>
  <si>
    <t>к1, 1 парадная, кв.276,    8-920-340-67-67   ,    8-920-678-73-33</t>
  </si>
  <si>
    <t>СОЗВОН ЗА ЧАС на первый номер. забрать пустые бут</t>
  </si>
  <si>
    <t>ИП Горкунова</t>
  </si>
  <si>
    <t>СПб, ул. Варшавская д. 3</t>
  </si>
  <si>
    <t>Мебельный континент, 4й корпус ,3й этаж, секция 322А, 8-931-251-27-11</t>
  </si>
  <si>
    <t>. с 11 работают! окна !!Счёт на 20 бу. Поставка №9(10 из 20),подписывать акт с указанием оставшихся бут. по договору возим Ё</t>
  </si>
  <si>
    <t>г. Пушкин, СПб, ул. Вячеслава Шишкова д. 28</t>
  </si>
  <si>
    <t>к2, кв.28, 8-981-815-46-04</t>
  </si>
  <si>
    <t>созвон. ОПЛАЧЕНО на сайте 16.08</t>
  </si>
  <si>
    <t>Клиент №6029</t>
  </si>
  <si>
    <t>СПб, 9-я советская д. 39/24</t>
  </si>
  <si>
    <t>кв.33, 8-921-907-71-44</t>
  </si>
  <si>
    <t>КЛИЕНТ НЕ рУССКИЙ, натуральную "ДОРОГУЮ"воду не предлагать. только классическая от 2х бутылей</t>
  </si>
  <si>
    <t>Клиент №7573</t>
  </si>
  <si>
    <t>СПб,Парголово, ул. Заречная, д. 25</t>
  </si>
  <si>
    <t>кв.886, 8-950-878-67-90</t>
  </si>
  <si>
    <t>18:00-20:00</t>
  </si>
  <si>
    <t>созвон за полчаса</t>
  </si>
  <si>
    <t>Клиент №7574</t>
  </si>
  <si>
    <t>СПб, ул. Савушкина д. 143/1</t>
  </si>
  <si>
    <t>кв. 318, 8-921-895-56-12</t>
  </si>
  <si>
    <t>Клиент №7558</t>
  </si>
  <si>
    <t>СПб, ул. Пулковская д. 8к4</t>
  </si>
  <si>
    <t>кв 318, 2ая парадная, 8-900-271-71-61,  домофон не работает, через</t>
  </si>
  <si>
    <t>созвон</t>
  </si>
  <si>
    <t>Клиент №7575</t>
  </si>
  <si>
    <t>СПб, ул. Маршала Захарова д. 15</t>
  </si>
  <si>
    <t>11ая парадная, кв. 371, 8-952-362-17-26</t>
  </si>
  <si>
    <t>Клиент№7335</t>
  </si>
  <si>
    <t>СПб, ул. Федора Абрамова д. 23к1</t>
  </si>
  <si>
    <t>5 парадная, кв600, 8-965-092-29-66</t>
  </si>
  <si>
    <t>Клиент №7576</t>
  </si>
  <si>
    <t>Железноводская ул., д.25</t>
  </si>
  <si>
    <t>кв. 83, 8-950-000-24-14</t>
  </si>
  <si>
    <t>СПб, ул. Есенина д. 14к2</t>
  </si>
  <si>
    <t>11 подъезд, кв. 369, 8-952-354-37-69</t>
  </si>
  <si>
    <t>созвон ОБЯЗАТЕЛЕН ЗА 30 МИНУТ  ЧАСА ЧТОБЫ ПОДОШЛИ !!!</t>
  </si>
  <si>
    <t>г. Ломоносов, СПб, ул. Ломоносова, д. 12</t>
  </si>
  <si>
    <t>кв. 4, 8-911-722-99-88</t>
  </si>
  <si>
    <t>созвон!!</t>
  </si>
  <si>
    <t>СПб, посёлок Шушары, территория Славянка, ул. Полоцкая д.13к2</t>
  </si>
  <si>
    <t>кв. 5,  8-911-637-52-99</t>
  </si>
  <si>
    <t>созвон. новый адрес</t>
  </si>
  <si>
    <t>Клиент №7577</t>
  </si>
  <si>
    <t>СПб, ул. Политехническая, д. 6</t>
  </si>
  <si>
    <t>кв. 18, 8-927-210-77-00</t>
  </si>
  <si>
    <t>СПб,проспект Московский д. 73 корпус 5</t>
  </si>
  <si>
    <t>4-й подъезд, 4-й этаж, кв. 298, лифт есть, 8-930-819-26-17</t>
  </si>
  <si>
    <t>созвон если не успеваете</t>
  </si>
  <si>
    <t>Клиент №7578</t>
  </si>
  <si>
    <t>СПб, пр. Стачек д. 15</t>
  </si>
  <si>
    <t>кв. 52, 8-967-532-37-09</t>
  </si>
  <si>
    <t>14:30-17:00</t>
  </si>
  <si>
    <t>Клиент №7579</t>
  </si>
  <si>
    <t>Спб, ул. Кржижановского д. 3к2</t>
  </si>
  <si>
    <t>кв. 27, домофон не работает, 8-910-554-30-20</t>
  </si>
  <si>
    <t>СПб, Спасский переулок д.7</t>
  </si>
  <si>
    <t>кафе Чуланчик 572-64-54</t>
  </si>
  <si>
    <t>11:00-18:00</t>
  </si>
  <si>
    <t>Делать чек всегда.
с 11! .8-965-017-71-67</t>
  </si>
  <si>
    <t>Клиент№60084</t>
  </si>
  <si>
    <t>СПб. ул. Курская д. 27</t>
  </si>
  <si>
    <t>оф 403, 8-921-342-23-63</t>
  </si>
  <si>
    <t>оплата на сайте. ОБЯЗТЕЛЕН СОЗВОН ЗА 15 МИНУТ, ЧТОБЫ НЕ ПРЕРВАТЬ ФОТОССЕСИЮ не раньше 11 раньше никого не будет на проходной сказать номер офиса,  4этаж без лифта забрать 5 пустых бут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</si>
  <si>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</si>
  <si>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</si>
  <si>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</si>
  <si>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</si>
  <si>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Клиент№4962</t>
  </si>
  <si>
    <t>посёлок Детскосельский, СПб, Колпинское шоссе д. 61</t>
  </si>
  <si>
    <t>кв 74 5-й этаж 8-905-277-83-73</t>
  </si>
  <si>
    <t>созвон . подъём 20 р/бут , 5й этаж без лифта</t>
  </si>
  <si>
    <t>Клиент №7581</t>
  </si>
  <si>
    <t>СПб, Богатырский пр. д. 58к2</t>
  </si>
  <si>
    <t>кв. 97, 8-988-545-23-61</t>
  </si>
  <si>
    <t>Клиент №7582</t>
  </si>
  <si>
    <t>СПб, Богатырский пр. д. 42</t>
  </si>
  <si>
    <t>магазин ТМК, во Окее напротив 5й кассы магазин. 8-921-946-08-61</t>
  </si>
  <si>
    <t>10:30-18:00</t>
  </si>
  <si>
    <t xml:space="preserve">1 - Помпа СТАНДАРТ
 1 - ЧЕК (всегда)
 </t>
  </si>
  <si>
    <t>созвон как подъедете ВСЕГДА ВОЗИТЬ ЧЕК</t>
  </si>
  <si>
    <t>Клиент №</t>
  </si>
  <si>
    <t>СПб, ул. Парашютная д. 65</t>
  </si>
  <si>
    <t>кв. 857, 8-900-653-10-99</t>
  </si>
  <si>
    <t>созвон за час, забрать 4 пустые бутыли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</si>
  <si>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</si>
  <si>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</si>
  <si>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</si>
  <si>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</si>
  <si>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Клиент №6090</t>
  </si>
  <si>
    <t>СПБ, Фёдора Абрамова д. 8</t>
  </si>
  <si>
    <t>кв. 391, 8-911-649-24-11, 2 бут</t>
  </si>
  <si>
    <t>19:00-21:00</t>
  </si>
  <si>
    <t>Спб, ул. Николая Рубцова  д. 5</t>
  </si>
  <si>
    <t>2-я парадная, кв.804,   8-919-957-01-09</t>
  </si>
  <si>
    <t>СОЗВОН за час- 8-918-471-98-57</t>
  </si>
  <si>
    <t>Клиент №7583</t>
  </si>
  <si>
    <t>СПб, проспект Луначарского д. 62к1</t>
  </si>
  <si>
    <t>кв. 105, 8-911-019-15-45</t>
  </si>
  <si>
    <t>2 бут+помпа по акции +2 бут пл кл без акции</t>
  </si>
  <si>
    <t>г. Петергоф, СПб, ул. Разводная д. 15</t>
  </si>
  <si>
    <t>КПП, 8-911-423-66-73</t>
  </si>
  <si>
    <t>военная часть СОЗВОН за час. будет много мелочи.</t>
  </si>
  <si>
    <t>СПб, ул. 2-й Луч д. 3Б</t>
  </si>
  <si>
    <t>8-950-009-58-88</t>
  </si>
  <si>
    <t>НЕ ДЕЛИТЬ ПОСТАВКУ .СОЗВОН за час</t>
  </si>
  <si>
    <t>Клиент №7459</t>
  </si>
  <si>
    <t>г. Петергоф, индустриальный парк Марьино, СНТ Красные Зори, уч. 204</t>
  </si>
  <si>
    <t>8-952-282-02-92</t>
  </si>
  <si>
    <t>Клиент №7176</t>
  </si>
  <si>
    <t>СПб, Парголово, ул. Заречная д.25</t>
  </si>
  <si>
    <t>кв. 298, 8-951-744-20-08 Арина</t>
  </si>
  <si>
    <t>20:00-22:00</t>
  </si>
  <si>
    <t>Клиент №5769</t>
  </si>
  <si>
    <t>Спб, ул. Садовая, д. 32</t>
  </si>
  <si>
    <t>торговый дом , 8-981-160-00-07</t>
  </si>
  <si>
    <t>Торговый дом Светлана</t>
  </si>
  <si>
    <t>СПб, ул. Бухарестская д. 39к3</t>
  </si>
  <si>
    <t>кв. 179, 1й этаж, 8-911-168-03-13, 8-921-316-09-04</t>
  </si>
  <si>
    <t>раньше 10 никого не будет СОЗВОН МИНИМУМ ЗА ПОЛЧАСА! чтобы были на месте.</t>
  </si>
  <si>
    <t>Клиент №7503</t>
  </si>
  <si>
    <t>СПб, ул. Земледельческая д. 2</t>
  </si>
  <si>
    <t>, Детская больница Святой.Ольги, 8-911-195-98-72 Инна</t>
  </si>
  <si>
    <t>созвон за 20 минут для пропуска</t>
  </si>
  <si>
    <t>Андреева В.И.</t>
  </si>
  <si>
    <t>СПб,  ул. Парашютная д. 31к1</t>
  </si>
  <si>
    <t>кв. 93,   8-921-915-75-74, 8-981-143-33-29</t>
  </si>
  <si>
    <t>оставить бутыли у двери 
ОПЛАТИЛИ УЖЕ НА САЙТЕ ДЕНЕГ НЕ ТРЕБОВАТЬ</t>
  </si>
  <si>
    <t>Клиент №7298</t>
  </si>
  <si>
    <t>Спб, Парголово, ул.Заречная, д.25</t>
  </si>
  <si>
    <t>кв.801, 8-911-395-34-25 .</t>
  </si>
  <si>
    <t>пакет с помпой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</si>
  <si>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</si>
  <si>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</si>
  <si>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</si>
  <si>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</t>
  </si>
  <si>
    <t>клиент №7016</t>
  </si>
  <si>
    <t>СПб, ул.Фёдора Абрамова д.18</t>
  </si>
  <si>
    <t>корпус 1, кв 545,  8-921-695-28-04.</t>
  </si>
  <si>
    <t>Клиент №7585</t>
  </si>
  <si>
    <t>СПб, Пулковское шоссе д. 8</t>
  </si>
  <si>
    <t>к4, кв.285, 8-977-849-35-31</t>
  </si>
  <si>
    <t>Клиент№6846</t>
  </si>
  <si>
    <t>СПб, 9-я линия В. О., д. 54</t>
  </si>
  <si>
    <t>кв. 48, 8-90-456-81-89</t>
  </si>
  <si>
    <t>18:30-21:00</t>
  </si>
  <si>
    <t>забрать тару 6 бут   8-900-456-81-89</t>
  </si>
  <si>
    <t>СПб, бульвар Александра Грина д. 1</t>
  </si>
  <si>
    <t>кв. 751, 8-981-680-95-98</t>
  </si>
  <si>
    <t>10:00-18:00</t>
  </si>
  <si>
    <t>Клиент №6273</t>
  </si>
  <si>
    <t>СПБ, пр. Ударников д. 27/1</t>
  </si>
  <si>
    <t>кв.361, 8-911-009-63-93</t>
  </si>
  <si>
    <t>Клиент №7586</t>
  </si>
  <si>
    <t>СПБ, ул. Фёдора Абрамова д. 20</t>
  </si>
  <si>
    <t>к1, кв.15, 8-981-954-48-15, 8-981-105-71-31</t>
  </si>
  <si>
    <t>СПб, ул. Варшавская, д. 6к1</t>
  </si>
  <si>
    <t>центр Эстетики Аристократка, 305-35-03</t>
  </si>
  <si>
    <t>Клиент  №6186</t>
  </si>
  <si>
    <t>СПб, ул Типанова д. 25к1</t>
  </si>
  <si>
    <t>кв. 35, 8-911-394-56-43</t>
  </si>
  <si>
    <t>СПб, ул. Косыгина д.31к1</t>
  </si>
  <si>
    <t>3-й этаж, 648-48-69</t>
  </si>
  <si>
    <t>Торговый центр Бонус 2 этаж парикмахерская "Воображуля",</t>
  </si>
  <si>
    <t>Клиент №7587</t>
  </si>
  <si>
    <t>СПб, 5-й Предпортовый д. 10</t>
  </si>
  <si>
    <t>к1, кв.19, 8-911-799-08-18</t>
  </si>
  <si>
    <t>17:00-19:00</t>
  </si>
  <si>
    <t>СПб, Сиреневый бульвар д. 23</t>
  </si>
  <si>
    <t>к2,кв.63, 8-911-915-09-66</t>
  </si>
  <si>
    <t>Клиент №7588</t>
  </si>
  <si>
    <t>СПб, пр. Стачек д.17</t>
  </si>
  <si>
    <t>кв 79, 8-926-860-66-96</t>
  </si>
  <si>
    <t>СПб, ул. Солдата Корзуна д. 26</t>
  </si>
  <si>
    <t>кв. 270 7-я парадная, 8-927-821-40-26</t>
  </si>
  <si>
    <t>Клиент №7589</t>
  </si>
  <si>
    <t>СПб, пр. Маршала Казакова д. 68</t>
  </si>
  <si>
    <t>к1, кв.830, 10 парадная, домофон не работает, 8-911-208-98-81</t>
  </si>
  <si>
    <t>созвон за 30 минут  1 пакет за 150</t>
  </si>
  <si>
    <t>Клиент №7197</t>
  </si>
  <si>
    <t>СПб, Гражданский пр. д.27</t>
  </si>
  <si>
    <t>к2 кв.58, 8-950-557-48-41</t>
  </si>
  <si>
    <t>15:00-19:00</t>
  </si>
  <si>
    <t>ч/л</t>
  </si>
  <si>
    <t>ул. Степана Разина д.9</t>
  </si>
  <si>
    <t>-</t>
  </si>
  <si>
    <t>самовывоз</t>
  </si>
  <si>
    <t>Клиен№5330</t>
  </si>
  <si>
    <t>СПб, Мурино,Скандинавский проезд 8к2</t>
  </si>
  <si>
    <t>кв. 79, 8-904-646-51-22</t>
  </si>
  <si>
    <t>ТОЛЬКО ПОСЛЕ 14 КЛИЕНТ НЕДРУЖЕЛЮБНЫЙ СОЗВОН ЗА ЧАС МОГУТ ГУЛЯТЬ</t>
  </si>
  <si>
    <t>Клиент  №6917</t>
  </si>
  <si>
    <t>СПб, ул. Михаила Дудина д. 23к1</t>
  </si>
  <si>
    <t>кв. 760, 7й этаж, 8-938-535-83-68</t>
  </si>
  <si>
    <t>16:00-19:00</t>
  </si>
  <si>
    <t>с 19 смогут принять. созвон за полчаса</t>
  </si>
  <si>
    <t>Клиент №6252</t>
  </si>
  <si>
    <t>СПб, ул. Михаила Дудина д. 25к1</t>
  </si>
  <si>
    <t>кв. 583, домофон не работает, 8-960-246-93-93</t>
  </si>
  <si>
    <t>12:00-16:00</t>
  </si>
  <si>
    <t>Клиент №7306</t>
  </si>
  <si>
    <t>СПб, 5-й Предпортовый проезд д. 8к1</t>
  </si>
  <si>
    <t>кв. 556, 14й этаж, 8-911-990-44-04</t>
  </si>
  <si>
    <t>17:00-20:00</t>
  </si>
  <si>
    <t>клиент №6958</t>
  </si>
  <si>
    <t>СПб, ул. Гагаринская д.6/1</t>
  </si>
  <si>
    <t>кв.106, 4 этаж, 8-921-892-82-64</t>
  </si>
  <si>
    <t>15:00-20:00</t>
  </si>
  <si>
    <t>Клиент №7591</t>
  </si>
  <si>
    <t>СПб, пр. Героев. д. 26</t>
  </si>
  <si>
    <t>к1, кв.603, 8-921-753-08-84</t>
  </si>
  <si>
    <t>Клиент №6170</t>
  </si>
  <si>
    <t>СПб, пр. Наставников, д. 15к3</t>
  </si>
  <si>
    <t>кв. 56, 8-921-962-86-79</t>
  </si>
  <si>
    <t>Нам должны были 190р</t>
  </si>
  <si>
    <t>СПб, Василеостровский район проспект  Малый д. 90</t>
  </si>
  <si>
    <t>кв. 451, 14й этаж, 8-927-777-00-03</t>
  </si>
  <si>
    <t>СПб, Железнодорожный переулок д. 12</t>
  </si>
  <si>
    <t>кв. 55, 16й этаж, 8-981-881-87-19</t>
  </si>
  <si>
    <t>созвон заранее.</t>
  </si>
  <si>
    <t>Клиент №7594</t>
  </si>
  <si>
    <t>СПб, Дунайский прю д. 3</t>
  </si>
  <si>
    <t>к4. 2 подъезд, кв.124, 8-911-790-08-02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</si>
</sst>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3" sqref="C1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60092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2200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94239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1000</v>
      </c>
      <c r="R7" s="57"/>
      <c r="S7" s="55" t="s">
        <v>40</v>
      </c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1999</v>
      </c>
      <c r="D8" s="53" t="s">
        <v>43</v>
      </c>
      <c r="E8" s="53" t="s">
        <v>44</v>
      </c>
      <c r="F8" s="55" t="s">
        <v>45</v>
      </c>
      <c r="G8" s="53" t="s">
        <v>33</v>
      </c>
      <c r="H8" s="56"/>
      <c r="I8" s="57"/>
      <c r="J8" s="57"/>
      <c r="K8" s="57"/>
      <c r="L8" s="57">
        <v>88</v>
      </c>
      <c r="M8" s="57"/>
      <c r="N8" s="57" t="str">
        <f>SUM(I8:M8)</f>
        <v>0</v>
      </c>
      <c r="O8" s="58"/>
      <c r="P8" s="57"/>
      <c r="Q8" s="57">
        <v>8800</v>
      </c>
      <c r="R8" s="57">
        <v>180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93062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/>
      <c r="J9" s="57"/>
      <c r="K9" s="57"/>
      <c r="L9" s="57">
        <v>5</v>
      </c>
      <c r="M9" s="57"/>
      <c r="N9" s="57" t="str">
        <f>SUM(I9:M9)</f>
        <v>0</v>
      </c>
      <c r="O9" s="58"/>
      <c r="P9" s="57"/>
      <c r="Q9" s="57">
        <v>875</v>
      </c>
      <c r="R9" s="57">
        <v>25</v>
      </c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93741</v>
      </c>
      <c r="D10" s="46" t="s">
        <v>54</v>
      </c>
      <c r="E10" s="46" t="s">
        <v>55</v>
      </c>
      <c r="F10" s="38" t="s">
        <v>32</v>
      </c>
      <c r="G10" s="46" t="s">
        <v>56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60107</v>
      </c>
      <c r="D11" s="53" t="s">
        <v>60</v>
      </c>
      <c r="E11" s="53" t="s">
        <v>61</v>
      </c>
      <c r="F11" s="55" t="s">
        <v>45</v>
      </c>
      <c r="G11" s="53" t="s">
        <v>62</v>
      </c>
      <c r="H11" s="56"/>
      <c r="I11" s="57"/>
      <c r="J11" s="57"/>
      <c r="K11" s="57"/>
      <c r="L11" s="57">
        <v>6</v>
      </c>
      <c r="M11" s="57"/>
      <c r="N11" s="57" t="str">
        <f>SUM(I11:M11)</f>
        <v>0</v>
      </c>
      <c r="O11" s="58"/>
      <c r="P11" s="57"/>
      <c r="Q11" s="57">
        <v>660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4">
        <v>94158</v>
      </c>
      <c r="D12" s="53" t="s">
        <v>65</v>
      </c>
      <c r="E12" s="53" t="s">
        <v>66</v>
      </c>
      <c r="F12" s="55" t="s">
        <v>67</v>
      </c>
      <c r="G12" s="53" t="s">
        <v>68</v>
      </c>
      <c r="H12" s="56"/>
      <c r="I12" s="57"/>
      <c r="J12" s="57"/>
      <c r="K12" s="57"/>
      <c r="L12" s="57">
        <v>70</v>
      </c>
      <c r="M12" s="57"/>
      <c r="N12" s="57" t="str">
        <f>SUM(I12:M12)</f>
        <v>0</v>
      </c>
      <c r="O12" s="58"/>
      <c r="P12" s="57">
        <v>8750</v>
      </c>
      <c r="Q12" s="57"/>
      <c r="R12" s="57"/>
      <c r="S12" s="55"/>
      <c r="T12" s="55" t="s">
        <v>69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70</v>
      </c>
      <c r="C13" s="59">
        <v>5441</v>
      </c>
      <c r="D13" s="53" t="s">
        <v>71</v>
      </c>
      <c r="E13" s="53" t="s">
        <v>72</v>
      </c>
      <c r="F13" s="55" t="s">
        <v>73</v>
      </c>
      <c r="G13" s="53" t="s">
        <v>74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1450</v>
      </c>
      <c r="R13" s="57"/>
      <c r="S13" s="55"/>
      <c r="T13" s="55" t="s">
        <v>75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76</v>
      </c>
      <c r="C14" s="51">
        <v>6279</v>
      </c>
      <c r="D14" s="46" t="s">
        <v>77</v>
      </c>
      <c r="E14" s="46" t="s">
        <v>78</v>
      </c>
      <c r="F14" s="38" t="s">
        <v>79</v>
      </c>
      <c r="G14" s="46" t="s">
        <v>56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920</v>
      </c>
      <c r="Q14" s="49"/>
      <c r="R14" s="49"/>
      <c r="S14" s="38" t="s">
        <v>57</v>
      </c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81</v>
      </c>
      <c r="C15" s="59">
        <v>2409</v>
      </c>
      <c r="D15" s="53" t="s">
        <v>82</v>
      </c>
      <c r="E15" s="53" t="s">
        <v>83</v>
      </c>
      <c r="F15" s="55" t="s">
        <v>84</v>
      </c>
      <c r="G15" s="53" t="s">
        <v>85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950</v>
      </c>
      <c r="R15" s="57"/>
      <c r="S15" s="55" t="s">
        <v>86</v>
      </c>
      <c r="T15" s="55" t="s">
        <v>87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88</v>
      </c>
      <c r="C16" s="59">
        <v>2777</v>
      </c>
      <c r="D16" s="53" t="s">
        <v>89</v>
      </c>
      <c r="E16" s="53" t="s">
        <v>90</v>
      </c>
      <c r="F16" s="55" t="s">
        <v>91</v>
      </c>
      <c r="G16" s="53" t="s">
        <v>51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1400</v>
      </c>
      <c r="R16" s="57"/>
      <c r="S16" s="55"/>
      <c r="T16" s="55" t="s">
        <v>92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3475</v>
      </c>
      <c r="D17" s="46" t="s">
        <v>93</v>
      </c>
      <c r="E17" s="46" t="s">
        <v>94</v>
      </c>
      <c r="F17" s="38" t="s">
        <v>91</v>
      </c>
      <c r="G17" s="46" t="s">
        <v>68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96</v>
      </c>
      <c r="C18" s="59">
        <v>3576</v>
      </c>
      <c r="D18" s="53" t="s">
        <v>97</v>
      </c>
      <c r="E18" s="53" t="s">
        <v>98</v>
      </c>
      <c r="F18" s="55" t="s">
        <v>84</v>
      </c>
      <c r="G18" s="53" t="s">
        <v>85</v>
      </c>
      <c r="H18" s="56"/>
      <c r="I18" s="57"/>
      <c r="J18" s="57">
        <v>15</v>
      </c>
      <c r="K18" s="57"/>
      <c r="L18" s="57"/>
      <c r="M18" s="57"/>
      <c r="N18" s="57" t="str">
        <f>SUM(I18:M18)</f>
        <v>0</v>
      </c>
      <c r="O18" s="58"/>
      <c r="P18" s="57"/>
      <c r="Q18" s="57">
        <v>2175</v>
      </c>
      <c r="R18" s="57">
        <v>225</v>
      </c>
      <c r="S18" s="55" t="s">
        <v>99</v>
      </c>
      <c r="T18" s="55" t="s">
        <v>100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101</v>
      </c>
      <c r="C19" s="51">
        <v>7541</v>
      </c>
      <c r="D19" s="46" t="s">
        <v>102</v>
      </c>
      <c r="E19" s="46" t="s">
        <v>103</v>
      </c>
      <c r="F19" s="38" t="s">
        <v>50</v>
      </c>
      <c r="G19" s="46" t="s">
        <v>85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250</v>
      </c>
      <c r="Q19" s="49"/>
      <c r="R19" s="49"/>
      <c r="S19" s="38" t="s">
        <v>104</v>
      </c>
      <c r="T19" s="38" t="s">
        <v>105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106</v>
      </c>
      <c r="C20" s="59">
        <v>2975</v>
      </c>
      <c r="D20" s="53" t="s">
        <v>107</v>
      </c>
      <c r="E20" s="53" t="s">
        <v>108</v>
      </c>
      <c r="F20" s="55" t="s">
        <v>109</v>
      </c>
      <c r="G20" s="53" t="s">
        <v>33</v>
      </c>
      <c r="H20" s="56"/>
      <c r="I20" s="57"/>
      <c r="J20" s="57"/>
      <c r="K20" s="57"/>
      <c r="L20" s="57">
        <v>18</v>
      </c>
      <c r="M20" s="57"/>
      <c r="N20" s="57" t="str">
        <f>SUM(I20:M20)</f>
        <v>0</v>
      </c>
      <c r="O20" s="58"/>
      <c r="P20" s="57"/>
      <c r="Q20" s="57">
        <v>2250</v>
      </c>
      <c r="R20" s="57"/>
      <c r="S20" s="55"/>
      <c r="T20" s="55" t="s">
        <v>110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53</v>
      </c>
      <c r="C21" s="51">
        <v>94206</v>
      </c>
      <c r="D21" s="46" t="s">
        <v>111</v>
      </c>
      <c r="E21" s="46" t="s">
        <v>112</v>
      </c>
      <c r="F21" s="38" t="s">
        <v>67</v>
      </c>
      <c r="G21" s="46" t="s">
        <v>74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 t="s">
        <v>57</v>
      </c>
      <c r="T21" s="38" t="s">
        <v>113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114</v>
      </c>
      <c r="C22" s="51">
        <v>94522</v>
      </c>
      <c r="D22" s="46" t="s">
        <v>115</v>
      </c>
      <c r="E22" s="46" t="s">
        <v>116</v>
      </c>
      <c r="F22" s="38" t="s">
        <v>50</v>
      </c>
      <c r="G22" s="46" t="s">
        <v>85</v>
      </c>
      <c r="H22" s="48"/>
      <c r="I22" s="49"/>
      <c r="J22" s="49"/>
      <c r="K22" s="49"/>
      <c r="L22" s="49">
        <v>30</v>
      </c>
      <c r="M22" s="49"/>
      <c r="N22" s="49" t="str">
        <f>SUM(I22:M22)</f>
        <v>0</v>
      </c>
      <c r="O22" s="50"/>
      <c r="P22" s="49">
        <v>3900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118</v>
      </c>
      <c r="C23" s="59">
        <v>4009</v>
      </c>
      <c r="D23" s="53" t="s">
        <v>119</v>
      </c>
      <c r="E23" s="53" t="s">
        <v>120</v>
      </c>
      <c r="F23" s="55" t="s">
        <v>32</v>
      </c>
      <c r="G23" s="53" t="s">
        <v>85</v>
      </c>
      <c r="H23" s="56"/>
      <c r="I23" s="57"/>
      <c r="J23" s="57"/>
      <c r="K23" s="57"/>
      <c r="L23" s="57">
        <v>8</v>
      </c>
      <c r="M23" s="57"/>
      <c r="N23" s="57" t="str">
        <f>SUM(I23:M23)</f>
        <v>0</v>
      </c>
      <c r="O23" s="58"/>
      <c r="P23" s="57"/>
      <c r="Q23" s="57">
        <v>1720</v>
      </c>
      <c r="R23" s="57">
        <v>80</v>
      </c>
      <c r="S23" s="55" t="s">
        <v>121</v>
      </c>
      <c r="T23" s="55" t="s">
        <v>122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9">
        <v>4009</v>
      </c>
      <c r="D24" s="53" t="s">
        <v>123</v>
      </c>
      <c r="E24" s="53" t="s">
        <v>124</v>
      </c>
      <c r="F24" s="55" t="s">
        <v>125</v>
      </c>
      <c r="G24" s="53" t="s">
        <v>85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>
        <v>820</v>
      </c>
      <c r="Q24" s="57"/>
      <c r="R24" s="57"/>
      <c r="S24" s="55" t="s">
        <v>126</v>
      </c>
      <c r="T24" s="55" t="s">
        <v>127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128</v>
      </c>
      <c r="C25" s="59">
        <v>2516</v>
      </c>
      <c r="D25" s="53" t="s">
        <v>129</v>
      </c>
      <c r="E25" s="53" t="s">
        <v>130</v>
      </c>
      <c r="F25" s="55" t="s">
        <v>131</v>
      </c>
      <c r="G25" s="53" t="s">
        <v>132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133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134</v>
      </c>
      <c r="C26" s="47">
        <v>5774</v>
      </c>
      <c r="D26" s="46" t="s">
        <v>135</v>
      </c>
      <c r="E26" s="46" t="s">
        <v>136</v>
      </c>
      <c r="F26" s="38" t="s">
        <v>137</v>
      </c>
      <c r="G26" s="46" t="s">
        <v>62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480</v>
      </c>
      <c r="Q26" s="49"/>
      <c r="R26" s="49"/>
      <c r="S26" s="38"/>
      <c r="T26" s="38" t="s">
        <v>138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139</v>
      </c>
      <c r="C27" s="59">
        <v>3058</v>
      </c>
      <c r="D27" s="53" t="s">
        <v>140</v>
      </c>
      <c r="E27" s="53" t="s">
        <v>141</v>
      </c>
      <c r="F27" s="55" t="s">
        <v>45</v>
      </c>
      <c r="G27" s="53" t="s">
        <v>132</v>
      </c>
      <c r="H27" s="56"/>
      <c r="I27" s="57"/>
      <c r="J27" s="57"/>
      <c r="K27" s="57"/>
      <c r="L27" s="57">
        <v>3</v>
      </c>
      <c r="M27" s="57"/>
      <c r="N27" s="57" t="str">
        <f>SUM(I27:M27)</f>
        <v>0</v>
      </c>
      <c r="O27" s="58"/>
      <c r="P27" s="57">
        <v>570</v>
      </c>
      <c r="Q27" s="57"/>
      <c r="R27" s="57"/>
      <c r="S27" s="55" t="s">
        <v>57</v>
      </c>
      <c r="T27" s="55" t="s">
        <v>142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143</v>
      </c>
      <c r="C28" s="47">
        <v>5686</v>
      </c>
      <c r="D28" s="46" t="s">
        <v>144</v>
      </c>
      <c r="E28" s="46" t="s">
        <v>145</v>
      </c>
      <c r="F28" s="38" t="s">
        <v>146</v>
      </c>
      <c r="G28" s="46" t="s">
        <v>68</v>
      </c>
      <c r="H28" s="48"/>
      <c r="I28" s="49"/>
      <c r="J28" s="49">
        <v>1</v>
      </c>
      <c r="K28" s="49"/>
      <c r="L28" s="49"/>
      <c r="M28" s="49"/>
      <c r="N28" s="49" t="str">
        <f>SUM(I28:M28)</f>
        <v>0</v>
      </c>
      <c r="O28" s="50"/>
      <c r="P28" s="49">
        <v>300</v>
      </c>
      <c r="Q28" s="49"/>
      <c r="R28" s="49"/>
      <c r="S28" s="38"/>
      <c r="T28" s="38" t="s">
        <v>147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148</v>
      </c>
      <c r="C29" s="54">
        <v>94899</v>
      </c>
      <c r="D29" s="53" t="s">
        <v>149</v>
      </c>
      <c r="E29" s="53" t="s">
        <v>150</v>
      </c>
      <c r="F29" s="55" t="s">
        <v>32</v>
      </c>
      <c r="G29" s="53" t="s">
        <v>39</v>
      </c>
      <c r="H29" s="56"/>
      <c r="I29" s="57"/>
      <c r="J29" s="57"/>
      <c r="K29" s="57"/>
      <c r="L29" s="57">
        <v>4</v>
      </c>
      <c r="M29" s="57"/>
      <c r="N29" s="57" t="str">
        <f>SUM(I29:M29)</f>
        <v>0</v>
      </c>
      <c r="O29" s="58"/>
      <c r="P29" s="57"/>
      <c r="Q29" s="57">
        <v>680</v>
      </c>
      <c r="R29" s="57"/>
      <c r="S29" s="55"/>
      <c r="T29" s="55" t="s">
        <v>151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47">
        <v>5067</v>
      </c>
      <c r="D30" s="46" t="s">
        <v>152</v>
      </c>
      <c r="E30" s="46" t="s">
        <v>153</v>
      </c>
      <c r="F30" s="38" t="s">
        <v>125</v>
      </c>
      <c r="G30" s="46" t="s">
        <v>62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154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155</v>
      </c>
      <c r="C31" s="62">
        <v>93011</v>
      </c>
      <c r="D31" s="61" t="s">
        <v>156</v>
      </c>
      <c r="E31" s="61" t="s">
        <v>157</v>
      </c>
      <c r="F31" s="63" t="s">
        <v>45</v>
      </c>
      <c r="G31" s="61" t="s">
        <v>39</v>
      </c>
      <c r="H31" s="64"/>
      <c r="I31" s="65"/>
      <c r="J31" s="65"/>
      <c r="K31" s="65"/>
      <c r="L31" s="65">
        <v>5</v>
      </c>
      <c r="M31" s="65"/>
      <c r="N31" s="65" t="str">
        <f>SUM(I31:M31)</f>
        <v>0</v>
      </c>
      <c r="O31" s="66"/>
      <c r="P31" s="65">
        <v>850</v>
      </c>
      <c r="Q31" s="65"/>
      <c r="R31" s="65"/>
      <c r="S31" s="63"/>
      <c r="T31" s="63" t="s">
        <v>158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159</v>
      </c>
      <c r="C32" s="47">
        <v>5867</v>
      </c>
      <c r="D32" s="46" t="s">
        <v>160</v>
      </c>
      <c r="E32" s="46" t="s">
        <v>161</v>
      </c>
      <c r="F32" s="38" t="s">
        <v>84</v>
      </c>
      <c r="G32" s="46" t="s">
        <v>162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460</v>
      </c>
      <c r="Q32" s="49"/>
      <c r="R32" s="49"/>
      <c r="S32" s="38"/>
      <c r="T32" s="38" t="s">
        <v>163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164</v>
      </c>
      <c r="C33" s="54">
        <v>6323</v>
      </c>
      <c r="D33" s="53" t="s">
        <v>165</v>
      </c>
      <c r="E33" s="53" t="s">
        <v>166</v>
      </c>
      <c r="F33" s="55" t="s">
        <v>84</v>
      </c>
      <c r="G33" s="53" t="s">
        <v>167</v>
      </c>
      <c r="H33" s="56"/>
      <c r="I33" s="57"/>
      <c r="J33" s="57"/>
      <c r="K33" s="57"/>
      <c r="L33" s="57">
        <v>3</v>
      </c>
      <c r="M33" s="57"/>
      <c r="N33" s="57" t="str">
        <f>SUM(I33:M33)</f>
        <v>0</v>
      </c>
      <c r="O33" s="58"/>
      <c r="P33" s="57"/>
      <c r="Q33" s="57">
        <v>570</v>
      </c>
      <c r="R33" s="57"/>
      <c r="S33" s="55"/>
      <c r="T33" s="55" t="s">
        <v>168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53</v>
      </c>
      <c r="C34" s="62">
        <v>2654</v>
      </c>
      <c r="D34" s="61" t="s">
        <v>169</v>
      </c>
      <c r="E34" s="61" t="s">
        <v>170</v>
      </c>
      <c r="F34" s="63" t="s">
        <v>50</v>
      </c>
      <c r="G34" s="61" t="s">
        <v>85</v>
      </c>
      <c r="H34" s="64"/>
      <c r="I34" s="65"/>
      <c r="J34" s="65"/>
      <c r="K34" s="65"/>
      <c r="L34" s="65">
        <v>4</v>
      </c>
      <c r="M34" s="65"/>
      <c r="N34" s="65" t="str">
        <f>SUM(I34:M34)</f>
        <v>0</v>
      </c>
      <c r="O34" s="66"/>
      <c r="P34" s="65">
        <v>680</v>
      </c>
      <c r="Q34" s="65"/>
      <c r="R34" s="65"/>
      <c r="S34" s="63"/>
      <c r="T34" s="63" t="s">
        <v>171</v>
      </c>
      <c r="U34" s="63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172</v>
      </c>
      <c r="C35" s="51">
        <v>60210</v>
      </c>
      <c r="D35" s="46" t="s">
        <v>173</v>
      </c>
      <c r="E35" s="46" t="s">
        <v>174</v>
      </c>
      <c r="F35" s="38" t="s">
        <v>32</v>
      </c>
      <c r="G35" s="46" t="s">
        <v>162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1100</v>
      </c>
      <c r="Q35" s="49"/>
      <c r="R35" s="49"/>
      <c r="S35" s="38"/>
      <c r="T35" s="38" t="s">
        <v>175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176</v>
      </c>
      <c r="C36" s="59">
        <v>50002</v>
      </c>
      <c r="D36" s="53" t="s">
        <v>177</v>
      </c>
      <c r="E36" s="53" t="s">
        <v>178</v>
      </c>
      <c r="F36" s="55" t="s">
        <v>32</v>
      </c>
      <c r="G36" s="53" t="s">
        <v>56</v>
      </c>
      <c r="H36" s="56"/>
      <c r="I36" s="57">
        <v>10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990</v>
      </c>
      <c r="R36" s="57"/>
      <c r="S36" s="55"/>
      <c r="T36" s="55" t="s">
        <v>179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180</v>
      </c>
      <c r="C37" s="51">
        <v>94473</v>
      </c>
      <c r="D37" s="46" t="s">
        <v>181</v>
      </c>
      <c r="E37" s="46" t="s">
        <v>182</v>
      </c>
      <c r="F37" s="38" t="s">
        <v>32</v>
      </c>
      <c r="G37" s="46" t="s">
        <v>68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875</v>
      </c>
      <c r="Q37" s="49"/>
      <c r="R37" s="49">
        <v>25</v>
      </c>
      <c r="S37" s="38"/>
      <c r="T37" s="38" t="s">
        <v>183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53</v>
      </c>
      <c r="C38" s="51">
        <v>94114</v>
      </c>
      <c r="D38" s="61" t="s">
        <v>184</v>
      </c>
      <c r="E38" s="61" t="s">
        <v>185</v>
      </c>
      <c r="F38" s="63" t="s">
        <v>45</v>
      </c>
      <c r="G38" s="61" t="s">
        <v>56</v>
      </c>
      <c r="H38" s="64"/>
      <c r="I38" s="65"/>
      <c r="J38" s="65"/>
      <c r="K38" s="65"/>
      <c r="L38" s="65">
        <v>3</v>
      </c>
      <c r="M38" s="65"/>
      <c r="N38" s="65" t="str">
        <f>SUM(I38:M38)</f>
        <v>0</v>
      </c>
      <c r="O38" s="66"/>
      <c r="P38" s="65">
        <v>555</v>
      </c>
      <c r="Q38" s="65"/>
      <c r="R38" s="65"/>
      <c r="S38" s="63"/>
      <c r="T38" s="63" t="s">
        <v>186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53</v>
      </c>
      <c r="C39" s="51">
        <v>94116</v>
      </c>
      <c r="D39" s="46" t="s">
        <v>187</v>
      </c>
      <c r="E39" s="46" t="s">
        <v>188</v>
      </c>
      <c r="F39" s="38" t="s">
        <v>45</v>
      </c>
      <c r="G39" s="46" t="s">
        <v>68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189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4410</v>
      </c>
      <c r="D40" s="46" t="s">
        <v>190</v>
      </c>
      <c r="E40" s="46" t="s">
        <v>191</v>
      </c>
      <c r="F40" s="38" t="s">
        <v>45</v>
      </c>
      <c r="G40" s="46" t="s">
        <v>85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390</v>
      </c>
      <c r="Q40" s="49"/>
      <c r="R40" s="49">
        <v>20</v>
      </c>
      <c r="S40" s="38"/>
      <c r="T40" s="38" t="s">
        <v>192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53</v>
      </c>
      <c r="C41" s="47">
        <v>3905</v>
      </c>
      <c r="D41" s="46" t="s">
        <v>193</v>
      </c>
      <c r="E41" s="46" t="s">
        <v>194</v>
      </c>
      <c r="F41" s="38" t="s">
        <v>67</v>
      </c>
      <c r="G41" s="46" t="s">
        <v>167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230</v>
      </c>
      <c r="Q41" s="49"/>
      <c r="R41" s="49"/>
      <c r="S41" s="38"/>
      <c r="T41" s="38" t="s">
        <v>195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53</v>
      </c>
      <c r="C42" s="51">
        <v>94100</v>
      </c>
      <c r="D42" s="46" t="s">
        <v>196</v>
      </c>
      <c r="E42" s="46" t="s">
        <v>197</v>
      </c>
      <c r="F42" s="38" t="s">
        <v>50</v>
      </c>
      <c r="G42" s="46" t="s">
        <v>85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53</v>
      </c>
      <c r="C43" s="47">
        <v>3506</v>
      </c>
      <c r="D43" s="46" t="s">
        <v>198</v>
      </c>
      <c r="E43" s="46" t="s">
        <v>199</v>
      </c>
      <c r="F43" s="38" t="s">
        <v>84</v>
      </c>
      <c r="G43" s="46" t="s">
        <v>68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/>
      <c r="Q43" s="49">
        <v>370</v>
      </c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51">
        <v>7057</v>
      </c>
      <c r="D44" s="46" t="s">
        <v>202</v>
      </c>
      <c r="E44" s="46" t="s">
        <v>203</v>
      </c>
      <c r="F44" s="38" t="s">
        <v>204</v>
      </c>
      <c r="G44" s="46" t="s">
        <v>205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207</v>
      </c>
      <c r="C45" s="47">
        <v>5037</v>
      </c>
      <c r="D45" s="46" t="s">
        <v>208</v>
      </c>
      <c r="E45" s="46" t="s">
        <v>209</v>
      </c>
      <c r="F45" s="38" t="s">
        <v>210</v>
      </c>
      <c r="G45" s="46" t="s">
        <v>85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460</v>
      </c>
      <c r="Q45" s="49"/>
      <c r="R45" s="49"/>
      <c r="S45" s="38"/>
      <c r="T45" s="38" t="s">
        <v>211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212</v>
      </c>
      <c r="C46" s="51">
        <v>7569</v>
      </c>
      <c r="D46" s="46" t="s">
        <v>213</v>
      </c>
      <c r="E46" s="46" t="s">
        <v>214</v>
      </c>
      <c r="F46" s="38" t="s">
        <v>215</v>
      </c>
      <c r="G46" s="46" t="s">
        <v>51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100</v>
      </c>
      <c r="Q46" s="49"/>
      <c r="R46" s="49"/>
      <c r="S46" s="38"/>
      <c r="T46" s="38" t="s">
        <v>216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53</v>
      </c>
      <c r="C47" s="47">
        <v>2406</v>
      </c>
      <c r="D47" s="46" t="s">
        <v>217</v>
      </c>
      <c r="E47" s="46" t="s">
        <v>218</v>
      </c>
      <c r="F47" s="38" t="s">
        <v>84</v>
      </c>
      <c r="G47" s="46" t="s">
        <v>68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172</v>
      </c>
      <c r="C48" s="51">
        <v>60127</v>
      </c>
      <c r="D48" s="46" t="s">
        <v>220</v>
      </c>
      <c r="E48" s="46" t="s">
        <v>221</v>
      </c>
      <c r="F48" s="38" t="s">
        <v>32</v>
      </c>
      <c r="G48" s="46" t="s">
        <v>85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550</v>
      </c>
      <c r="Q48" s="49"/>
      <c r="R48" s="49"/>
      <c r="S48" s="38"/>
      <c r="T48" s="38" t="s">
        <v>222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223</v>
      </c>
      <c r="C49" s="47">
        <v>3187</v>
      </c>
      <c r="D49" s="46" t="s">
        <v>224</v>
      </c>
      <c r="E49" s="46" t="s">
        <v>225</v>
      </c>
      <c r="F49" s="38" t="s">
        <v>45</v>
      </c>
      <c r="G49" s="46" t="s">
        <v>167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420</v>
      </c>
      <c r="Q49" s="49"/>
      <c r="R49" s="49"/>
      <c r="S49" s="38"/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227</v>
      </c>
      <c r="C50" s="51">
        <v>7570</v>
      </c>
      <c r="D50" s="46" t="s">
        <v>228</v>
      </c>
      <c r="E50" s="46" t="s">
        <v>229</v>
      </c>
      <c r="F50" s="38" t="s">
        <v>230</v>
      </c>
      <c r="G50" s="46" t="s">
        <v>132</v>
      </c>
      <c r="H50" s="48"/>
      <c r="I50" s="49"/>
      <c r="J50" s="49">
        <v>2</v>
      </c>
      <c r="K50" s="49"/>
      <c r="L50" s="49">
        <v>2</v>
      </c>
      <c r="M50" s="49"/>
      <c r="N50" s="49" t="str">
        <f>SUM(I50:M50)</f>
        <v>0</v>
      </c>
      <c r="O50" s="50"/>
      <c r="P50" s="49">
        <v>510</v>
      </c>
      <c r="Q50" s="49"/>
      <c r="R50" s="49"/>
      <c r="S50" s="38"/>
      <c r="T50" s="38" t="s">
        <v>231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232</v>
      </c>
      <c r="C51" s="47">
        <v>270</v>
      </c>
      <c r="D51" s="46" t="s">
        <v>233</v>
      </c>
      <c r="E51" s="46" t="s">
        <v>234</v>
      </c>
      <c r="F51" s="38" t="s">
        <v>84</v>
      </c>
      <c r="G51" s="46" t="s">
        <v>68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800</v>
      </c>
      <c r="Q51" s="49"/>
      <c r="R51" s="49"/>
      <c r="S51" s="38"/>
      <c r="T51" s="38" t="s">
        <v>235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236</v>
      </c>
      <c r="C52" s="59">
        <v>94951</v>
      </c>
      <c r="D52" s="53" t="s">
        <v>237</v>
      </c>
      <c r="E52" s="53" t="s">
        <v>238</v>
      </c>
      <c r="F52" s="55" t="s">
        <v>32</v>
      </c>
      <c r="G52" s="53" t="s">
        <v>167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239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240</v>
      </c>
      <c r="C53" s="51">
        <v>6008</v>
      </c>
      <c r="D53" s="46" t="s">
        <v>241</v>
      </c>
      <c r="E53" s="46" t="s">
        <v>242</v>
      </c>
      <c r="F53" s="38" t="s">
        <v>84</v>
      </c>
      <c r="G53" s="46" t="s">
        <v>205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490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53</v>
      </c>
      <c r="C54" s="47">
        <v>3230</v>
      </c>
      <c r="D54" s="46" t="s">
        <v>243</v>
      </c>
      <c r="E54" s="46" t="s">
        <v>244</v>
      </c>
      <c r="F54" s="38" t="s">
        <v>32</v>
      </c>
      <c r="G54" s="46" t="s">
        <v>68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875</v>
      </c>
      <c r="Q54" s="49"/>
      <c r="R54" s="49">
        <v>25</v>
      </c>
      <c r="S54" s="38" t="s">
        <v>57</v>
      </c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51">
        <v>7572</v>
      </c>
      <c r="D55" s="46" t="s">
        <v>247</v>
      </c>
      <c r="E55" s="46" t="s">
        <v>248</v>
      </c>
      <c r="F55" s="38" t="s">
        <v>249</v>
      </c>
      <c r="G55" s="46" t="s">
        <v>167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150</v>
      </c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251</v>
      </c>
      <c r="C56" s="51">
        <v>7202</v>
      </c>
      <c r="D56" s="46" t="s">
        <v>252</v>
      </c>
      <c r="E56" s="46" t="s">
        <v>253</v>
      </c>
      <c r="F56" s="38" t="s">
        <v>45</v>
      </c>
      <c r="G56" s="46" t="s">
        <v>205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51">
        <v>60162</v>
      </c>
      <c r="D57" s="46" t="s">
        <v>255</v>
      </c>
      <c r="E57" s="46" t="s">
        <v>256</v>
      </c>
      <c r="F57" s="38" t="s">
        <v>67</v>
      </c>
      <c r="G57" s="46" t="s">
        <v>167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 t="s">
        <v>104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257</v>
      </c>
      <c r="C58" s="51">
        <v>7449</v>
      </c>
      <c r="D58" s="46" t="s">
        <v>258</v>
      </c>
      <c r="E58" s="46" t="s">
        <v>259</v>
      </c>
      <c r="F58" s="38" t="s">
        <v>84</v>
      </c>
      <c r="G58" s="46" t="s">
        <v>56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490</v>
      </c>
      <c r="Q58" s="49"/>
      <c r="R58" s="49"/>
      <c r="S58" s="38"/>
      <c r="T58" s="38" t="s">
        <v>260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51">
        <v>6224</v>
      </c>
      <c r="D59" s="46" t="s">
        <v>262</v>
      </c>
      <c r="E59" s="46" t="s">
        <v>263</v>
      </c>
      <c r="F59" s="38" t="s">
        <v>67</v>
      </c>
      <c r="G59" s="46" t="s">
        <v>62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51">
        <v>6672</v>
      </c>
      <c r="D60" s="46" t="s">
        <v>241</v>
      </c>
      <c r="E60" s="46" t="s">
        <v>266</v>
      </c>
      <c r="F60" s="38" t="s">
        <v>84</v>
      </c>
      <c r="G60" s="46" t="s">
        <v>205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268</v>
      </c>
      <c r="C61" s="59">
        <v>4537</v>
      </c>
      <c r="D61" s="53" t="s">
        <v>269</v>
      </c>
      <c r="E61" s="53" t="s">
        <v>270</v>
      </c>
      <c r="F61" s="55" t="s">
        <v>131</v>
      </c>
      <c r="G61" s="53" t="s">
        <v>162</v>
      </c>
      <c r="H61" s="56"/>
      <c r="I61" s="57"/>
      <c r="J61" s="57"/>
      <c r="K61" s="57"/>
      <c r="L61" s="57">
        <v>1</v>
      </c>
      <c r="M61" s="57"/>
      <c r="N61" s="57" t="str">
        <f>SUM(I61:M61)</f>
        <v>0</v>
      </c>
      <c r="O61" s="58"/>
      <c r="P61" s="57"/>
      <c r="Q61" s="57">
        <v>0</v>
      </c>
      <c r="R61" s="57"/>
      <c r="S61" s="55"/>
      <c r="T61" s="55" t="s">
        <v>271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180</v>
      </c>
      <c r="C62" s="51">
        <v>94791</v>
      </c>
      <c r="D62" s="46" t="s">
        <v>272</v>
      </c>
      <c r="E62" s="46" t="s">
        <v>273</v>
      </c>
      <c r="F62" s="38" t="s">
        <v>45</v>
      </c>
      <c r="G62" s="46" t="s">
        <v>68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275</v>
      </c>
      <c r="C63" s="51">
        <v>6029</v>
      </c>
      <c r="D63" s="46" t="s">
        <v>276</v>
      </c>
      <c r="E63" s="46" t="s">
        <v>277</v>
      </c>
      <c r="F63" s="38" t="s">
        <v>67</v>
      </c>
      <c r="G63" s="46" t="s">
        <v>56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 t="s">
        <v>278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279</v>
      </c>
      <c r="C64" s="51">
        <v>7573</v>
      </c>
      <c r="D64" s="46" t="s">
        <v>280</v>
      </c>
      <c r="E64" s="46" t="s">
        <v>281</v>
      </c>
      <c r="F64" s="38" t="s">
        <v>282</v>
      </c>
      <c r="G64" s="46" t="s">
        <v>205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104</v>
      </c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284</v>
      </c>
      <c r="C65" s="51">
        <v>7574</v>
      </c>
      <c r="D65" s="46" t="s">
        <v>285</v>
      </c>
      <c r="E65" s="46" t="s">
        <v>286</v>
      </c>
      <c r="F65" s="38" t="s">
        <v>204</v>
      </c>
      <c r="G65" s="46" t="s">
        <v>39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287</v>
      </c>
      <c r="C66" s="51">
        <v>7558</v>
      </c>
      <c r="D66" s="46" t="s">
        <v>288</v>
      </c>
      <c r="E66" s="46" t="s">
        <v>289</v>
      </c>
      <c r="F66" s="38" t="s">
        <v>249</v>
      </c>
      <c r="G66" s="46" t="s">
        <v>162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200</v>
      </c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291</v>
      </c>
      <c r="C67" s="51">
        <v>7575</v>
      </c>
      <c r="D67" s="46" t="s">
        <v>292</v>
      </c>
      <c r="E67" s="46" t="s">
        <v>293</v>
      </c>
      <c r="F67" s="38" t="s">
        <v>67</v>
      </c>
      <c r="G67" s="46" t="s">
        <v>62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104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294</v>
      </c>
      <c r="C68" s="51">
        <v>7335</v>
      </c>
      <c r="D68" s="46" t="s">
        <v>295</v>
      </c>
      <c r="E68" s="46" t="s">
        <v>296</v>
      </c>
      <c r="F68" s="38" t="s">
        <v>84</v>
      </c>
      <c r="G68" s="46" t="s">
        <v>205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1">
        <v>7576</v>
      </c>
      <c r="D69" s="46" t="s">
        <v>298</v>
      </c>
      <c r="E69" s="46" t="s">
        <v>299</v>
      </c>
      <c r="F69" s="38" t="s">
        <v>131</v>
      </c>
      <c r="G69" s="46" t="s">
        <v>132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150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53</v>
      </c>
      <c r="C70" s="47">
        <v>4482</v>
      </c>
      <c r="D70" s="46" t="s">
        <v>300</v>
      </c>
      <c r="E70" s="46" t="s">
        <v>301</v>
      </c>
      <c r="F70" s="38" t="s">
        <v>84</v>
      </c>
      <c r="G70" s="46" t="s">
        <v>205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53</v>
      </c>
      <c r="C71" s="47">
        <v>3643</v>
      </c>
      <c r="D71" s="46" t="s">
        <v>303</v>
      </c>
      <c r="E71" s="46" t="s">
        <v>304</v>
      </c>
      <c r="F71" s="38" t="s">
        <v>32</v>
      </c>
      <c r="G71" s="46" t="s">
        <v>85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53</v>
      </c>
      <c r="C72" s="51">
        <v>94041</v>
      </c>
      <c r="D72" s="46" t="s">
        <v>306</v>
      </c>
      <c r="E72" s="46" t="s">
        <v>307</v>
      </c>
      <c r="F72" s="38" t="s">
        <v>230</v>
      </c>
      <c r="G72" s="46" t="s">
        <v>68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51">
        <v>7577</v>
      </c>
      <c r="D73" s="46" t="s">
        <v>310</v>
      </c>
      <c r="E73" s="46" t="s">
        <v>311</v>
      </c>
      <c r="F73" s="38" t="s">
        <v>45</v>
      </c>
      <c r="G73" s="46" t="s">
        <v>51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53</v>
      </c>
      <c r="C74" s="51">
        <v>94259</v>
      </c>
      <c r="D74" s="46" t="s">
        <v>312</v>
      </c>
      <c r="E74" s="46" t="s">
        <v>313</v>
      </c>
      <c r="F74" s="38" t="s">
        <v>146</v>
      </c>
      <c r="G74" s="46" t="s">
        <v>33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555</v>
      </c>
      <c r="Q74" s="49"/>
      <c r="R74" s="49"/>
      <c r="S74" s="38"/>
      <c r="T74" s="38" t="s">
        <v>314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51">
        <v>7578</v>
      </c>
      <c r="D75" s="46" t="s">
        <v>316</v>
      </c>
      <c r="E75" s="46" t="s">
        <v>317</v>
      </c>
      <c r="F75" s="38" t="s">
        <v>318</v>
      </c>
      <c r="G75" s="46" t="s">
        <v>62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319</v>
      </c>
      <c r="C76" s="51">
        <v>7579</v>
      </c>
      <c r="D76" s="46" t="s">
        <v>320</v>
      </c>
      <c r="E76" s="46" t="s">
        <v>321</v>
      </c>
      <c r="F76" s="38" t="s">
        <v>45</v>
      </c>
      <c r="G76" s="46" t="s">
        <v>56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150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53</v>
      </c>
      <c r="C77" s="47">
        <v>92789</v>
      </c>
      <c r="D77" s="46" t="s">
        <v>322</v>
      </c>
      <c r="E77" s="46" t="s">
        <v>323</v>
      </c>
      <c r="F77" s="38" t="s">
        <v>324</v>
      </c>
      <c r="G77" s="46" t="s">
        <v>132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 t="s">
        <v>57</v>
      </c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1">
        <v>60084</v>
      </c>
      <c r="D78" s="46" t="s">
        <v>327</v>
      </c>
      <c r="E78" s="46" t="s">
        <v>328</v>
      </c>
      <c r="F78" s="38" t="s">
        <v>131</v>
      </c>
      <c r="G78" s="46" t="s">
        <v>162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480</v>
      </c>
      <c r="Q78" s="49"/>
      <c r="R78" s="49">
        <v>40</v>
      </c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51">
        <v>6741</v>
      </c>
      <c r="D79" s="46" t="s">
        <v>331</v>
      </c>
      <c r="E79" s="46" t="s">
        <v>332</v>
      </c>
      <c r="F79" s="38" t="s">
        <v>131</v>
      </c>
      <c r="G79" s="46" t="s">
        <v>85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334</v>
      </c>
      <c r="C80" s="47">
        <v>4962</v>
      </c>
      <c r="D80" s="46" t="s">
        <v>335</v>
      </c>
      <c r="E80" s="46" t="s">
        <v>336</v>
      </c>
      <c r="F80" s="38" t="s">
        <v>84</v>
      </c>
      <c r="G80" s="46" t="s">
        <v>68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410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338</v>
      </c>
      <c r="C81" s="51">
        <v>7581</v>
      </c>
      <c r="D81" s="46" t="s">
        <v>339</v>
      </c>
      <c r="E81" s="46" t="s">
        <v>340</v>
      </c>
      <c r="F81" s="38" t="s">
        <v>282</v>
      </c>
      <c r="G81" s="46" t="s">
        <v>39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230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341</v>
      </c>
      <c r="C82" s="51">
        <v>7582</v>
      </c>
      <c r="D82" s="46" t="s">
        <v>342</v>
      </c>
      <c r="E82" s="46" t="s">
        <v>343</v>
      </c>
      <c r="F82" s="38" t="s">
        <v>344</v>
      </c>
      <c r="G82" s="46" t="s">
        <v>39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345</v>
      </c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347</v>
      </c>
      <c r="C83" s="51">
        <v>6117</v>
      </c>
      <c r="D83" s="46" t="s">
        <v>348</v>
      </c>
      <c r="E83" s="46" t="s">
        <v>349</v>
      </c>
      <c r="F83" s="38" t="s">
        <v>109</v>
      </c>
      <c r="G83" s="46" t="s">
        <v>39</v>
      </c>
      <c r="H83" s="48"/>
      <c r="I83" s="49"/>
      <c r="J83" s="49"/>
      <c r="K83" s="49"/>
      <c r="L83" s="49"/>
      <c r="M83" s="49"/>
      <c r="N83" s="49" t="str">
        <f>SUM(I83:M83)</f>
        <v>0</v>
      </c>
      <c r="O83" s="50"/>
      <c r="P83" s="49">
        <v>0</v>
      </c>
      <c r="Q83" s="49"/>
      <c r="R83" s="49"/>
      <c r="S83" s="38"/>
      <c r="T83" s="38" t="s">
        <v>350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351</v>
      </c>
      <c r="C84" s="47">
        <v>2793</v>
      </c>
      <c r="D84" s="46" t="s">
        <v>352</v>
      </c>
      <c r="E84" s="46" t="s">
        <v>353</v>
      </c>
      <c r="F84" s="38" t="s">
        <v>84</v>
      </c>
      <c r="G84" s="46" t="s">
        <v>68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440</v>
      </c>
      <c r="Q84" s="49"/>
      <c r="R84" s="49">
        <v>40</v>
      </c>
      <c r="S84" s="38"/>
      <c r="T84" s="38" t="s">
        <v>354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355</v>
      </c>
      <c r="C85" s="51">
        <v>6090</v>
      </c>
      <c r="D85" s="46" t="s">
        <v>356</v>
      </c>
      <c r="E85" s="46" t="s">
        <v>357</v>
      </c>
      <c r="F85" s="38" t="s">
        <v>358</v>
      </c>
      <c r="G85" s="46" t="s">
        <v>205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53</v>
      </c>
      <c r="C86" s="47">
        <v>92702</v>
      </c>
      <c r="D86" s="46" t="s">
        <v>359</v>
      </c>
      <c r="E86" s="46" t="s">
        <v>360</v>
      </c>
      <c r="F86" s="38" t="s">
        <v>45</v>
      </c>
      <c r="G86" s="46" t="s">
        <v>205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555</v>
      </c>
      <c r="Q86" s="49"/>
      <c r="R86" s="49"/>
      <c r="S86" s="38"/>
      <c r="T86" s="38" t="s">
        <v>361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362</v>
      </c>
      <c r="C87" s="51">
        <v>7583</v>
      </c>
      <c r="D87" s="46" t="s">
        <v>363</v>
      </c>
      <c r="E87" s="46" t="s">
        <v>364</v>
      </c>
      <c r="F87" s="38" t="s">
        <v>282</v>
      </c>
      <c r="G87" s="46" t="s">
        <v>51</v>
      </c>
      <c r="H87" s="48"/>
      <c r="I87" s="49"/>
      <c r="J87" s="49">
        <v>2</v>
      </c>
      <c r="K87" s="49"/>
      <c r="L87" s="49">
        <v>2</v>
      </c>
      <c r="M87" s="49"/>
      <c r="N87" s="49" t="str">
        <f>SUM(I87:M87)</f>
        <v>0</v>
      </c>
      <c r="O87" s="50"/>
      <c r="P87" s="49">
        <v>610</v>
      </c>
      <c r="Q87" s="49"/>
      <c r="R87" s="49"/>
      <c r="S87" s="38" t="s">
        <v>104</v>
      </c>
      <c r="T87" s="38" t="s">
        <v>365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53</v>
      </c>
      <c r="C88" s="51">
        <v>94044</v>
      </c>
      <c r="D88" s="46" t="s">
        <v>366</v>
      </c>
      <c r="E88" s="46" t="s">
        <v>367</v>
      </c>
      <c r="F88" s="38" t="s">
        <v>50</v>
      </c>
      <c r="G88" s="46" t="s">
        <v>85</v>
      </c>
      <c r="H88" s="48"/>
      <c r="I88" s="49"/>
      <c r="J88" s="49"/>
      <c r="K88" s="49"/>
      <c r="L88" s="49">
        <v>14</v>
      </c>
      <c r="M88" s="49"/>
      <c r="N88" s="49" t="str">
        <f>SUM(I88:M88)</f>
        <v>0</v>
      </c>
      <c r="O88" s="50"/>
      <c r="P88" s="49">
        <v>1960</v>
      </c>
      <c r="Q88" s="49"/>
      <c r="R88" s="49"/>
      <c r="S88" s="38"/>
      <c r="T88" s="38" t="s">
        <v>368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254</v>
      </c>
      <c r="C89" s="51">
        <v>60184</v>
      </c>
      <c r="D89" s="46" t="s">
        <v>369</v>
      </c>
      <c r="E89" s="46" t="s">
        <v>370</v>
      </c>
      <c r="F89" s="38" t="s">
        <v>67</v>
      </c>
      <c r="G89" s="46" t="s">
        <v>74</v>
      </c>
      <c r="H89" s="48"/>
      <c r="I89" s="49"/>
      <c r="J89" s="49"/>
      <c r="K89" s="49"/>
      <c r="L89" s="49">
        <v>10</v>
      </c>
      <c r="M89" s="49"/>
      <c r="N89" s="49" t="str">
        <f>SUM(I89:M89)</f>
        <v>0</v>
      </c>
      <c r="O89" s="50"/>
      <c r="P89" s="49">
        <v>1100</v>
      </c>
      <c r="Q89" s="49"/>
      <c r="R89" s="49"/>
      <c r="S89" s="38"/>
      <c r="T89" s="38" t="s">
        <v>371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372</v>
      </c>
      <c r="C90" s="51">
        <v>7459</v>
      </c>
      <c r="D90" s="46" t="s">
        <v>373</v>
      </c>
      <c r="E90" s="46" t="s">
        <v>374</v>
      </c>
      <c r="F90" s="38" t="s">
        <v>50</v>
      </c>
      <c r="G90" s="46" t="s">
        <v>85</v>
      </c>
      <c r="H90" s="48"/>
      <c r="I90" s="49"/>
      <c r="J90" s="49"/>
      <c r="K90" s="49"/>
      <c r="L90" s="49">
        <v>8</v>
      </c>
      <c r="M90" s="49"/>
      <c r="N90" s="49" t="str">
        <f>SUM(I90:M90)</f>
        <v>0</v>
      </c>
      <c r="O90" s="50"/>
      <c r="P90" s="49">
        <v>1240</v>
      </c>
      <c r="Q90" s="49"/>
      <c r="R90" s="49"/>
      <c r="S90" s="38"/>
      <c r="T90" s="38" t="s">
        <v>290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375</v>
      </c>
      <c r="C91" s="51">
        <v>7176</v>
      </c>
      <c r="D91" s="46" t="s">
        <v>376</v>
      </c>
      <c r="E91" s="46" t="s">
        <v>377</v>
      </c>
      <c r="F91" s="38" t="s">
        <v>378</v>
      </c>
      <c r="G91" s="46" t="s">
        <v>205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379</v>
      </c>
      <c r="C92" s="47">
        <v>5769</v>
      </c>
      <c r="D92" s="46" t="s">
        <v>380</v>
      </c>
      <c r="E92" s="46" t="s">
        <v>381</v>
      </c>
      <c r="F92" s="38" t="s">
        <v>146</v>
      </c>
      <c r="G92" s="46" t="s">
        <v>132</v>
      </c>
      <c r="H92" s="48"/>
      <c r="I92" s="49"/>
      <c r="J92" s="49"/>
      <c r="K92" s="49"/>
      <c r="L92" s="49">
        <v>10</v>
      </c>
      <c r="M92" s="49"/>
      <c r="N92" s="49" t="str">
        <f>SUM(I92:M92)</f>
        <v>0</v>
      </c>
      <c r="O92" s="50"/>
      <c r="P92" s="49">
        <v>1400</v>
      </c>
      <c r="Q92" s="49"/>
      <c r="R92" s="49"/>
      <c r="S92" s="38"/>
      <c r="T92" s="38" t="s">
        <v>382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53</v>
      </c>
      <c r="C93" s="47">
        <v>3865</v>
      </c>
      <c r="D93" s="46" t="s">
        <v>383</v>
      </c>
      <c r="E93" s="46" t="s">
        <v>384</v>
      </c>
      <c r="F93" s="38" t="s">
        <v>84</v>
      </c>
      <c r="G93" s="46" t="s">
        <v>167</v>
      </c>
      <c r="H93" s="48"/>
      <c r="I93" s="49"/>
      <c r="J93" s="49"/>
      <c r="K93" s="49"/>
      <c r="L93" s="49">
        <v>5</v>
      </c>
      <c r="M93" s="49"/>
      <c r="N93" s="49" t="str">
        <f>SUM(I93:M93)</f>
        <v>0</v>
      </c>
      <c r="O93" s="50"/>
      <c r="P93" s="49">
        <v>850</v>
      </c>
      <c r="Q93" s="49"/>
      <c r="R93" s="49"/>
      <c r="S93" s="38"/>
      <c r="T93" s="38" t="s">
        <v>385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386</v>
      </c>
      <c r="C94" s="51">
        <v>7503</v>
      </c>
      <c r="D94" s="46" t="s">
        <v>387</v>
      </c>
      <c r="E94" s="46" t="s">
        <v>388</v>
      </c>
      <c r="F94" s="38" t="s">
        <v>45</v>
      </c>
      <c r="G94" s="46" t="s">
        <v>51</v>
      </c>
      <c r="H94" s="48"/>
      <c r="I94" s="49"/>
      <c r="J94" s="49"/>
      <c r="K94" s="49"/>
      <c r="L94" s="49">
        <v>10</v>
      </c>
      <c r="M94" s="49"/>
      <c r="N94" s="49" t="str">
        <f>SUM(I94:M94)</f>
        <v>0</v>
      </c>
      <c r="O94" s="50"/>
      <c r="P94" s="49">
        <v>1450</v>
      </c>
      <c r="Q94" s="49"/>
      <c r="R94" s="49"/>
      <c r="S94" s="38"/>
      <c r="T94" s="38" t="s">
        <v>389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390</v>
      </c>
      <c r="C95" s="47">
        <v>1447</v>
      </c>
      <c r="D95" s="46" t="s">
        <v>391</v>
      </c>
      <c r="E95" s="46" t="s">
        <v>392</v>
      </c>
      <c r="F95" s="38" t="s">
        <v>45</v>
      </c>
      <c r="G95" s="46" t="s">
        <v>39</v>
      </c>
      <c r="H95" s="48"/>
      <c r="I95" s="49"/>
      <c r="J95" s="49"/>
      <c r="K95" s="49">
        <v>2</v>
      </c>
      <c r="L95" s="49"/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393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394</v>
      </c>
      <c r="C96" s="51">
        <v>7298</v>
      </c>
      <c r="D96" s="46" t="s">
        <v>395</v>
      </c>
      <c r="E96" s="46" t="s">
        <v>396</v>
      </c>
      <c r="F96" s="38" t="s">
        <v>32</v>
      </c>
      <c r="G96" s="46" t="s">
        <v>205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370</v>
      </c>
      <c r="Q96" s="49"/>
      <c r="R96" s="49"/>
      <c r="S96" s="38"/>
      <c r="T96" s="38" t="s">
        <v>397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398</v>
      </c>
      <c r="C97" s="47">
        <v>1888</v>
      </c>
      <c r="D97" s="46" t="s">
        <v>399</v>
      </c>
      <c r="E97" s="46" t="s">
        <v>400</v>
      </c>
      <c r="F97" s="38" t="s">
        <v>84</v>
      </c>
      <c r="G97" s="46" t="s">
        <v>167</v>
      </c>
      <c r="H97" s="48"/>
      <c r="I97" s="49"/>
      <c r="J97" s="49"/>
      <c r="K97" s="49">
        <v>4</v>
      </c>
      <c r="L97" s="49"/>
      <c r="M97" s="49"/>
      <c r="N97" s="49" t="str">
        <f>SUM(I97:M97)</f>
        <v>0</v>
      </c>
      <c r="O97" s="50"/>
      <c r="P97" s="49">
        <v>680</v>
      </c>
      <c r="Q97" s="49"/>
      <c r="R97" s="49"/>
      <c r="S97" s="38"/>
      <c r="T97" s="38" t="s">
        <v>401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402</v>
      </c>
      <c r="C98" s="51">
        <v>7016</v>
      </c>
      <c r="D98" s="46" t="s">
        <v>403</v>
      </c>
      <c r="E98" s="46" t="s">
        <v>404</v>
      </c>
      <c r="F98" s="38" t="s">
        <v>50</v>
      </c>
      <c r="G98" s="46" t="s">
        <v>205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380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405</v>
      </c>
      <c r="C99" s="51">
        <v>7585</v>
      </c>
      <c r="D99" s="46" t="s">
        <v>406</v>
      </c>
      <c r="E99" s="46" t="s">
        <v>407</v>
      </c>
      <c r="F99" s="38" t="s">
        <v>378</v>
      </c>
      <c r="G99" s="46" t="s">
        <v>132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200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408</v>
      </c>
      <c r="C100" s="51">
        <v>6846</v>
      </c>
      <c r="D100" s="46" t="s">
        <v>409</v>
      </c>
      <c r="E100" s="46" t="s">
        <v>410</v>
      </c>
      <c r="F100" s="38" t="s">
        <v>411</v>
      </c>
      <c r="G100" s="46" t="s">
        <v>132</v>
      </c>
      <c r="H100" s="48"/>
      <c r="I100" s="49"/>
      <c r="J100" s="49"/>
      <c r="K100" s="49"/>
      <c r="L100" s="49"/>
      <c r="M100" s="49"/>
      <c r="N100" s="49" t="str">
        <f>SUM(I100:M100)</f>
        <v>0</v>
      </c>
      <c r="O100" s="50"/>
      <c r="P100" s="49"/>
      <c r="Q100" s="49">
        <v>0</v>
      </c>
      <c r="R100" s="49"/>
      <c r="S100" s="38"/>
      <c r="T100" s="38" t="s">
        <v>412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53</v>
      </c>
      <c r="C101" s="51">
        <v>94747</v>
      </c>
      <c r="D101" s="46" t="s">
        <v>413</v>
      </c>
      <c r="E101" s="46" t="s">
        <v>414</v>
      </c>
      <c r="F101" s="38" t="s">
        <v>415</v>
      </c>
      <c r="G101" s="46" t="s">
        <v>132</v>
      </c>
      <c r="H101" s="48"/>
      <c r="I101" s="49"/>
      <c r="J101" s="49"/>
      <c r="K101" s="49"/>
      <c r="L101" s="49">
        <v>4</v>
      </c>
      <c r="M101" s="49"/>
      <c r="N101" s="49" t="str">
        <f>SUM(I101:M101)</f>
        <v>0</v>
      </c>
      <c r="O101" s="50"/>
      <c r="P101" s="49">
        <v>680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416</v>
      </c>
      <c r="C102" s="51">
        <v>6273</v>
      </c>
      <c r="D102" s="46" t="s">
        <v>417</v>
      </c>
      <c r="E102" s="46" t="s">
        <v>418</v>
      </c>
      <c r="F102" s="38" t="s">
        <v>109</v>
      </c>
      <c r="G102" s="46" t="s">
        <v>56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490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419</v>
      </c>
      <c r="C103" s="51">
        <v>7586</v>
      </c>
      <c r="D103" s="46" t="s">
        <v>420</v>
      </c>
      <c r="E103" s="46" t="s">
        <v>421</v>
      </c>
      <c r="F103" s="38" t="s">
        <v>84</v>
      </c>
      <c r="G103" s="46" t="s">
        <v>205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150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53</v>
      </c>
      <c r="C104" s="47">
        <v>3690</v>
      </c>
      <c r="D104" s="46" t="s">
        <v>422</v>
      </c>
      <c r="E104" s="46" t="s">
        <v>423</v>
      </c>
      <c r="F104" s="38" t="s">
        <v>32</v>
      </c>
      <c r="G104" s="46" t="s">
        <v>167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370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424</v>
      </c>
      <c r="C105" s="51">
        <v>6186</v>
      </c>
      <c r="D105" s="46" t="s">
        <v>425</v>
      </c>
      <c r="E105" s="46" t="s">
        <v>426</v>
      </c>
      <c r="F105" s="38" t="s">
        <v>45</v>
      </c>
      <c r="G105" s="46" t="s">
        <v>167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490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53</v>
      </c>
      <c r="C106" s="47">
        <v>92729</v>
      </c>
      <c r="D106" s="46" t="s">
        <v>427</v>
      </c>
      <c r="E106" s="46" t="s">
        <v>428</v>
      </c>
      <c r="F106" s="38" t="s">
        <v>32</v>
      </c>
      <c r="G106" s="46" t="s">
        <v>56</v>
      </c>
      <c r="H106" s="48"/>
      <c r="I106" s="49"/>
      <c r="J106" s="49"/>
      <c r="K106" s="49"/>
      <c r="L106" s="49">
        <v>2</v>
      </c>
      <c r="M106" s="49"/>
      <c r="N106" s="49" t="str">
        <f>SUM(I106:M106)</f>
        <v>0</v>
      </c>
      <c r="O106" s="50"/>
      <c r="P106" s="49">
        <v>370</v>
      </c>
      <c r="Q106" s="49"/>
      <c r="R106" s="49"/>
      <c r="S106" s="38"/>
      <c r="T106" s="38" t="s">
        <v>429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430</v>
      </c>
      <c r="C107" s="51">
        <v>7587</v>
      </c>
      <c r="D107" s="46" t="s">
        <v>431</v>
      </c>
      <c r="E107" s="46" t="s">
        <v>432</v>
      </c>
      <c r="F107" s="38" t="s">
        <v>433</v>
      </c>
      <c r="G107" s="46" t="s">
        <v>167</v>
      </c>
      <c r="H107" s="48"/>
      <c r="I107" s="49"/>
      <c r="J107" s="49"/>
      <c r="K107" s="49"/>
      <c r="L107" s="49">
        <v>2</v>
      </c>
      <c r="M107" s="49"/>
      <c r="N107" s="49" t="str">
        <f>SUM(I107:M107)</f>
        <v>0</v>
      </c>
      <c r="O107" s="50"/>
      <c r="P107" s="49">
        <v>150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172</v>
      </c>
      <c r="C108" s="51">
        <v>60193</v>
      </c>
      <c r="D108" s="46" t="s">
        <v>434</v>
      </c>
      <c r="E108" s="46" t="s">
        <v>435</v>
      </c>
      <c r="F108" s="38" t="s">
        <v>32</v>
      </c>
      <c r="G108" s="46" t="s">
        <v>51</v>
      </c>
      <c r="H108" s="48"/>
      <c r="I108" s="49"/>
      <c r="J108" s="49"/>
      <c r="K108" s="49"/>
      <c r="L108" s="49">
        <v>1</v>
      </c>
      <c r="M108" s="49"/>
      <c r="N108" s="49" t="str">
        <f>SUM(I108:M108)</f>
        <v>0</v>
      </c>
      <c r="O108" s="50"/>
      <c r="P108" s="49">
        <v>230</v>
      </c>
      <c r="Q108" s="49"/>
      <c r="R108" s="49"/>
      <c r="S108" s="38"/>
      <c r="T108" s="38" t="s">
        <v>186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436</v>
      </c>
      <c r="C109" s="51">
        <v>7588</v>
      </c>
      <c r="D109" s="46" t="s">
        <v>437</v>
      </c>
      <c r="E109" s="46" t="s">
        <v>438</v>
      </c>
      <c r="F109" s="38" t="s">
        <v>45</v>
      </c>
      <c r="G109" s="46" t="s">
        <v>62</v>
      </c>
      <c r="H109" s="48"/>
      <c r="I109" s="49"/>
      <c r="J109" s="49"/>
      <c r="K109" s="49"/>
      <c r="L109" s="49">
        <v>2</v>
      </c>
      <c r="M109" s="49"/>
      <c r="N109" s="49" t="str">
        <f>SUM(I109:M109)</f>
        <v>0</v>
      </c>
      <c r="O109" s="50"/>
      <c r="P109" s="49">
        <v>150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53</v>
      </c>
      <c r="C110" s="47">
        <v>4643</v>
      </c>
      <c r="D110" s="46" t="s">
        <v>439</v>
      </c>
      <c r="E110" s="46" t="s">
        <v>440</v>
      </c>
      <c r="F110" s="38" t="s">
        <v>32</v>
      </c>
      <c r="G110" s="46" t="s">
        <v>62</v>
      </c>
      <c r="H110" s="48"/>
      <c r="I110" s="49"/>
      <c r="J110" s="49"/>
      <c r="K110" s="49"/>
      <c r="L110" s="49">
        <v>3</v>
      </c>
      <c r="M110" s="49"/>
      <c r="N110" s="49" t="str">
        <f>SUM(I110:M110)</f>
        <v>0</v>
      </c>
      <c r="O110" s="50"/>
      <c r="P110" s="49">
        <v>555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441</v>
      </c>
      <c r="C111" s="51">
        <v>7589</v>
      </c>
      <c r="D111" s="46" t="s">
        <v>442</v>
      </c>
      <c r="E111" s="46" t="s">
        <v>443</v>
      </c>
      <c r="F111" s="38" t="s">
        <v>32</v>
      </c>
      <c r="G111" s="46" t="s">
        <v>62</v>
      </c>
      <c r="H111" s="48"/>
      <c r="I111" s="49"/>
      <c r="J111" s="49"/>
      <c r="K111" s="49"/>
      <c r="L111" s="49">
        <v>3</v>
      </c>
      <c r="M111" s="49"/>
      <c r="N111" s="49" t="str">
        <f>SUM(I111:M111)</f>
        <v>0</v>
      </c>
      <c r="O111" s="50"/>
      <c r="P111" s="49">
        <v>430</v>
      </c>
      <c r="Q111" s="49"/>
      <c r="R111" s="49"/>
      <c r="S111" s="38" t="s">
        <v>104</v>
      </c>
      <c r="T111" s="38" t="s">
        <v>444</v>
      </c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445</v>
      </c>
      <c r="C112" s="51">
        <v>7197</v>
      </c>
      <c r="D112" s="46" t="s">
        <v>446</v>
      </c>
      <c r="E112" s="46" t="s">
        <v>447</v>
      </c>
      <c r="F112" s="38" t="s">
        <v>448</v>
      </c>
      <c r="G112" s="46" t="s">
        <v>62</v>
      </c>
      <c r="H112" s="48"/>
      <c r="I112" s="49"/>
      <c r="J112" s="49"/>
      <c r="K112" s="49"/>
      <c r="L112" s="49">
        <v>2</v>
      </c>
      <c r="M112" s="49"/>
      <c r="N112" s="49" t="str">
        <f>SUM(I112:M112)</f>
        <v>0</v>
      </c>
      <c r="O112" s="50"/>
      <c r="P112" s="49">
        <v>380</v>
      </c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449</v>
      </c>
      <c r="C113" s="51">
        <v>6039</v>
      </c>
      <c r="D113" s="46" t="s">
        <v>450</v>
      </c>
      <c r="E113" s="46"/>
      <c r="F113" s="38"/>
      <c r="G113" s="46" t="s">
        <v>451</v>
      </c>
      <c r="H113" s="48"/>
      <c r="I113" s="49"/>
      <c r="J113" s="49"/>
      <c r="K113" s="49"/>
      <c r="L113" s="49">
        <v>20</v>
      </c>
      <c r="M113" s="49"/>
      <c r="N113" s="49" t="str">
        <f>SUM(I113:M113)</f>
        <v>0</v>
      </c>
      <c r="O113" s="50">
        <v>18</v>
      </c>
      <c r="P113" s="49">
        <v>2000</v>
      </c>
      <c r="Q113" s="49"/>
      <c r="R113" s="49"/>
      <c r="S113" s="38"/>
      <c r="T113" s="38" t="s">
        <v>452</v>
      </c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>
        <v>109</v>
      </c>
      <c r="B114" s="46" t="s">
        <v>453</v>
      </c>
      <c r="C114" s="47">
        <v>5330</v>
      </c>
      <c r="D114" s="46" t="s">
        <v>454</v>
      </c>
      <c r="E114" s="46" t="s">
        <v>455</v>
      </c>
      <c r="F114" s="38" t="s">
        <v>448</v>
      </c>
      <c r="G114" s="46" t="s">
        <v>51</v>
      </c>
      <c r="H114" s="48"/>
      <c r="I114" s="49"/>
      <c r="J114" s="49">
        <v>2</v>
      </c>
      <c r="K114" s="49"/>
      <c r="L114" s="49"/>
      <c r="M114" s="49"/>
      <c r="N114" s="49" t="str">
        <f>SUM(I114:M114)</f>
        <v>0</v>
      </c>
      <c r="O114" s="50"/>
      <c r="P114" s="49">
        <v>460</v>
      </c>
      <c r="Q114" s="49"/>
      <c r="R114" s="49"/>
      <c r="S114" s="38"/>
      <c r="T114" s="38" t="s">
        <v>456</v>
      </c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>
        <v>110</v>
      </c>
      <c r="B115" s="46" t="s">
        <v>457</v>
      </c>
      <c r="C115" s="51">
        <v>6917</v>
      </c>
      <c r="D115" s="46" t="s">
        <v>458</v>
      </c>
      <c r="E115" s="46" t="s">
        <v>459</v>
      </c>
      <c r="F115" s="38" t="s">
        <v>460</v>
      </c>
      <c r="G115" s="46" t="s">
        <v>205</v>
      </c>
      <c r="H115" s="48"/>
      <c r="I115" s="49"/>
      <c r="J115" s="49">
        <v>2</v>
      </c>
      <c r="K115" s="49"/>
      <c r="L115" s="49"/>
      <c r="M115" s="49"/>
      <c r="N115" s="49" t="str">
        <f>SUM(I115:M115)</f>
        <v>0</v>
      </c>
      <c r="O115" s="50"/>
      <c r="P115" s="49">
        <v>490</v>
      </c>
      <c r="Q115" s="49"/>
      <c r="R115" s="49"/>
      <c r="S115" s="38"/>
      <c r="T115" s="38" t="s">
        <v>461</v>
      </c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>
        <v>111</v>
      </c>
      <c r="B116" s="46" t="s">
        <v>462</v>
      </c>
      <c r="C116" s="51">
        <v>6252</v>
      </c>
      <c r="D116" s="46" t="s">
        <v>463</v>
      </c>
      <c r="E116" s="46" t="s">
        <v>464</v>
      </c>
      <c r="F116" s="38" t="s">
        <v>465</v>
      </c>
      <c r="G116" s="46" t="s">
        <v>205</v>
      </c>
      <c r="H116" s="48"/>
      <c r="I116" s="49"/>
      <c r="J116" s="49"/>
      <c r="K116" s="49"/>
      <c r="L116" s="49">
        <v>2</v>
      </c>
      <c r="M116" s="49"/>
      <c r="N116" s="49" t="str">
        <f>SUM(I116:M116)</f>
        <v>0</v>
      </c>
      <c r="O116" s="50"/>
      <c r="P116" s="49">
        <v>380</v>
      </c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>
        <v>112</v>
      </c>
      <c r="B117" s="46" t="s">
        <v>466</v>
      </c>
      <c r="C117" s="51">
        <v>7306</v>
      </c>
      <c r="D117" s="46" t="s">
        <v>467</v>
      </c>
      <c r="E117" s="46" t="s">
        <v>468</v>
      </c>
      <c r="F117" s="38" t="s">
        <v>469</v>
      </c>
      <c r="G117" s="46" t="s">
        <v>167</v>
      </c>
      <c r="H117" s="48"/>
      <c r="I117" s="49"/>
      <c r="J117" s="49"/>
      <c r="K117" s="49"/>
      <c r="L117" s="49">
        <v>2</v>
      </c>
      <c r="M117" s="49"/>
      <c r="N117" s="49" t="str">
        <f>SUM(I117:M117)</f>
        <v>0</v>
      </c>
      <c r="O117" s="50"/>
      <c r="P117" s="49">
        <v>380</v>
      </c>
      <c r="Q117" s="49"/>
      <c r="R117" s="49"/>
      <c r="S117" s="38"/>
      <c r="T117" s="38" t="s">
        <v>397</v>
      </c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>
        <v>113</v>
      </c>
      <c r="B118" s="46" t="s">
        <v>470</v>
      </c>
      <c r="C118" s="51">
        <v>6958</v>
      </c>
      <c r="D118" s="46" t="s">
        <v>471</v>
      </c>
      <c r="E118" s="46" t="s">
        <v>472</v>
      </c>
      <c r="F118" s="38" t="s">
        <v>473</v>
      </c>
      <c r="G118" s="46" t="s">
        <v>162</v>
      </c>
      <c r="H118" s="48"/>
      <c r="I118" s="49"/>
      <c r="J118" s="49"/>
      <c r="K118" s="49"/>
      <c r="L118" s="49">
        <v>2</v>
      </c>
      <c r="M118" s="49"/>
      <c r="N118" s="49" t="str">
        <f>SUM(I118:M118)</f>
        <v>0</v>
      </c>
      <c r="O118" s="50"/>
      <c r="P118" s="49">
        <v>380</v>
      </c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>
        <v>114</v>
      </c>
      <c r="B119" s="46" t="s">
        <v>474</v>
      </c>
      <c r="C119" s="51">
        <v>7591</v>
      </c>
      <c r="D119" s="46" t="s">
        <v>475</v>
      </c>
      <c r="E119" s="46" t="s">
        <v>476</v>
      </c>
      <c r="F119" s="38" t="s">
        <v>460</v>
      </c>
      <c r="G119" s="46" t="s">
        <v>62</v>
      </c>
      <c r="H119" s="48"/>
      <c r="I119" s="49"/>
      <c r="J119" s="49">
        <v>2</v>
      </c>
      <c r="K119" s="49"/>
      <c r="L119" s="49"/>
      <c r="M119" s="49"/>
      <c r="N119" s="49" t="str">
        <f>SUM(I119:M119)</f>
        <v>0</v>
      </c>
      <c r="O119" s="50"/>
      <c r="P119" s="49">
        <v>250</v>
      </c>
      <c r="Q119" s="49"/>
      <c r="R119" s="49"/>
      <c r="S119" s="38" t="s">
        <v>104</v>
      </c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>
        <v>115</v>
      </c>
      <c r="B120" s="46" t="s">
        <v>477</v>
      </c>
      <c r="C120" s="51">
        <v>6170</v>
      </c>
      <c r="D120" s="46" t="s">
        <v>478</v>
      </c>
      <c r="E120" s="46" t="s">
        <v>479</v>
      </c>
      <c r="F120" s="38" t="s">
        <v>460</v>
      </c>
      <c r="G120" s="46" t="s">
        <v>56</v>
      </c>
      <c r="H120" s="48"/>
      <c r="I120" s="49"/>
      <c r="J120" s="49">
        <v>2</v>
      </c>
      <c r="K120" s="49"/>
      <c r="L120" s="49"/>
      <c r="M120" s="49"/>
      <c r="N120" s="49" t="str">
        <f>SUM(I120:M120)</f>
        <v>0</v>
      </c>
      <c r="O120" s="50"/>
      <c r="P120" s="49">
        <v>680</v>
      </c>
      <c r="Q120" s="49"/>
      <c r="R120" s="49"/>
      <c r="S120" s="38"/>
      <c r="T120" s="38" t="s">
        <v>480</v>
      </c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>
        <v>116</v>
      </c>
      <c r="B121" s="46" t="s">
        <v>53</v>
      </c>
      <c r="C121" s="51">
        <v>94070</v>
      </c>
      <c r="D121" s="46" t="s">
        <v>481</v>
      </c>
      <c r="E121" s="46" t="s">
        <v>482</v>
      </c>
      <c r="F121" s="38" t="s">
        <v>460</v>
      </c>
      <c r="G121" s="46" t="s">
        <v>132</v>
      </c>
      <c r="H121" s="48"/>
      <c r="I121" s="49"/>
      <c r="J121" s="49"/>
      <c r="K121" s="49"/>
      <c r="L121" s="49">
        <v>5</v>
      </c>
      <c r="M121" s="49"/>
      <c r="N121" s="49" t="str">
        <f>SUM(I121:M121)</f>
        <v>0</v>
      </c>
      <c r="O121" s="50"/>
      <c r="P121" s="49">
        <v>850</v>
      </c>
      <c r="Q121" s="49"/>
      <c r="R121" s="49"/>
      <c r="S121" s="38"/>
      <c r="T121" s="38" t="s">
        <v>290</v>
      </c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>
        <v>117</v>
      </c>
      <c r="B122" s="46" t="s">
        <v>53</v>
      </c>
      <c r="C122" s="51">
        <v>94331</v>
      </c>
      <c r="D122" s="46" t="s">
        <v>483</v>
      </c>
      <c r="E122" s="46" t="s">
        <v>484</v>
      </c>
      <c r="F122" s="38" t="s">
        <v>460</v>
      </c>
      <c r="G122" s="46" t="s">
        <v>51</v>
      </c>
      <c r="H122" s="48"/>
      <c r="I122" s="49"/>
      <c r="J122" s="49"/>
      <c r="K122" s="49"/>
      <c r="L122" s="49">
        <v>2</v>
      </c>
      <c r="M122" s="49"/>
      <c r="N122" s="49" t="str">
        <f>SUM(I122:M122)</f>
        <v>0</v>
      </c>
      <c r="O122" s="50"/>
      <c r="P122" s="49">
        <v>370</v>
      </c>
      <c r="Q122" s="49"/>
      <c r="R122" s="49"/>
      <c r="S122" s="38"/>
      <c r="T122" s="38" t="s">
        <v>485</v>
      </c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>
        <v>118</v>
      </c>
      <c r="B123" s="46" t="s">
        <v>486</v>
      </c>
      <c r="C123" s="51">
        <v>7594</v>
      </c>
      <c r="D123" s="46" t="s">
        <v>487</v>
      </c>
      <c r="E123" s="46" t="s">
        <v>488</v>
      </c>
      <c r="F123" s="38" t="s">
        <v>358</v>
      </c>
      <c r="G123" s="46" t="s">
        <v>162</v>
      </c>
      <c r="H123" s="48"/>
      <c r="I123" s="49"/>
      <c r="J123" s="49">
        <v>2</v>
      </c>
      <c r="K123" s="49"/>
      <c r="L123" s="49"/>
      <c r="M123" s="49"/>
      <c r="N123" s="49" t="str">
        <f>SUM(I123:M123)</f>
        <v>0</v>
      </c>
      <c r="O123" s="50"/>
      <c r="P123" s="49">
        <v>150</v>
      </c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