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'путевой'!$A$1:$U$79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<sst xmlns="http://schemas.openxmlformats.org/spreadsheetml/2006/main" uniqueCount="334">
  <si>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</si>
  <si>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</si>
  <si>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</si>
  <si>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</si>
  <si>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</si>
  <si>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17.10.2019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</si>
  <si>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</si>
  <si>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</si>
  <si>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</si>
  <si>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</si>
  <si>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</si>
  <si>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</si>
  <si>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</si>
  <si>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</si>
  <si>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</si>
  <si>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</si>
  <si>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</si>
  <si>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</si>
  <si>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</si>
  <si>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</si>
  <si>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</si>
  <si>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</si>
  <si>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</si>
  <si>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</si>
  <si>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</si>
  <si>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</si>
  <si>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</si>
  <si>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</si>
  <si>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</si>
  <si>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</si>
  <si>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</si>
  <si>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</si>
  <si>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г. Петергоф, СПб,  ул. Чичеринская, д. 2</t>
  </si>
  <si>
    <t>кв. 114  8-921-880-24-75</t>
  </si>
  <si>
    <t>10:00-15:00</t>
  </si>
  <si>
    <t>Вячеслав</t>
  </si>
  <si>
    <t>. СОЗВОН ЗА ЧАС ОБЯЗАТЕЛЬНО!новая цена</t>
  </si>
  <si>
    <t>Охранное предприятие «Аргус-Б» (Аргус-Н, Аргус-Р водоносов,Охранная организация «Федерация»)</t>
  </si>
  <si>
    <t>СПб, пр. Буденного</t>
  </si>
  <si>
    <t>Красносельский район, объект ЖК Солнечный город, Горбушин Александр Викторович 8-961-811-97-96, Иванченко Дмитрий Николаевич 8-962-345-60-79</t>
  </si>
  <si>
    <t>11:00-17:00</t>
  </si>
  <si>
    <t>Владимир</t>
  </si>
  <si>
    <t>счёт выставлять на Охранная организация «Федерация» ,2 счёта на 20 бут Федерация и  на  10 бут Аргус Б. созвон - объяснят как найти, всегда высылать счет на почту с печатью kalnik@argus-group.ru  НОВАЯ ЦЕНА.</t>
  </si>
  <si>
    <t>Гена - Кронштадт</t>
  </si>
  <si>
    <t>г. Кронштадт, СПб, ул. Посадская, д. 15</t>
  </si>
  <si>
    <t>заезд с ул. Всеволода Вишневского, 8-951-666-99-88, 8-921-798-14-07</t>
  </si>
  <si>
    <t>10:00-17:00</t>
  </si>
  <si>
    <t>всегда : Плеска натур. по 130р, Ё по 110р</t>
  </si>
  <si>
    <t>г. Кронштадт, ул. Флотская д. 12 д. 12</t>
  </si>
  <si>
    <t>8-951-666-99-88</t>
  </si>
  <si>
    <t>г. Кронштадт, СПб, ул. Аммермана, д. 26</t>
  </si>
  <si>
    <t>всегда : Плеска натур. по 130р, Ё по 110р.   ОПЛАТЯТ ЗА 3 АДРЕСА</t>
  </si>
  <si>
    <t>ТК Самсон Водоносов</t>
  </si>
  <si>
    <t>Кронштадт, СПб, Южная Кронштадтская дорога, д. 16</t>
  </si>
  <si>
    <t>нефтебаза,  8-921-383-79-07</t>
  </si>
  <si>
    <t>с ндс. НОВАЯ ЦЕНА</t>
  </si>
  <si>
    <t>ИП Сидоренко Юлия Александровна  (ИП НАДОБНИКОВ)</t>
  </si>
  <si>
    <t>г. Пушкин, СПб, ул. Оранжерейная д.48</t>
  </si>
  <si>
    <t>БЦ Пушкин,  8-921-098-22-98</t>
  </si>
  <si>
    <t>10:00-13:00</t>
  </si>
  <si>
    <t>Артур</t>
  </si>
  <si>
    <t>договор на ип</t>
  </si>
  <si>
    <t>ТрансМет (бывшие ЖелДорТранспорт)</t>
  </si>
  <si>
    <t>Ломоносовский район, г.п. Большая Ижора, промзона ст. Бронка-2  квартал 1</t>
  </si>
  <si>
    <t>8-951-655-67-77 Игорь</t>
  </si>
  <si>
    <t>с ндс, счёт на почту новая цена nastyasyum@mail.ru</t>
  </si>
  <si>
    <t>СПб, ул. Костюшко д. 62</t>
  </si>
  <si>
    <t>каб. 39, 8-965-077-10-28</t>
  </si>
  <si>
    <t>Фахри</t>
  </si>
  <si>
    <t xml:space="preserve">1 - Помпа АКВА
 </t>
  </si>
  <si>
    <t>ЕСЛИ БОЛЬШЕ 4 бут, то включать подъём 10р/бут (3-й этаж)</t>
  </si>
  <si>
    <t>ЦНИИМ</t>
  </si>
  <si>
    <t>СПб, ул. Парадная д.8</t>
  </si>
  <si>
    <t>578-93-99</t>
  </si>
  <si>
    <t>10:00-12:00</t>
  </si>
  <si>
    <t>ПУСКАЮТ ТОЛЬКО ГРАЖДАН РФ!  не позже 12!!тендер, доки старого образца, вписывать в торг12 Договор №86-970-18 от 17.12.2018 г. Как МОЖНО рАНЬШе.</t>
  </si>
  <si>
    <t>СпецТехнология С-З   водоносов</t>
  </si>
  <si>
    <t>СПб, ул. Швецова д. 23</t>
  </si>
  <si>
    <t>территория завод ТЕМП, 8-921-327-53-77 Владимир, 8-965-080-07-54, 8-921-315-66-53 ворота напротив стоянки</t>
  </si>
  <si>
    <t>с ндс ПОДПИСАТЬ доки за 16.10, разгрузка В ДВА МЕСТА ЗВОНИТЬ НА 8-981-989-69-15 С ндс созвон для пропуска, пускают только граждан РФ!!новые цены</t>
  </si>
  <si>
    <t>ИП Сударев Дмитрий Евгеньевич (ип Надобников)</t>
  </si>
  <si>
    <t>посёлок Тярлево, Пушкинский район Фильтровское шоссе д.3</t>
  </si>
  <si>
    <t>8-911-209-31-43</t>
  </si>
  <si>
    <t>09:00-13:00</t>
  </si>
  <si>
    <t>офис 242, договор на ип</t>
  </si>
  <si>
    <t>Атомтех</t>
  </si>
  <si>
    <t>Сосновый бор, ул. Ленинградская</t>
  </si>
  <si>
    <t>1 и 2 домом въезд, Едем до шлагбаума, направо и налево на парковку, Охрана скажет куда нести, 8-915-745-66-94</t>
  </si>
  <si>
    <t>с 10 до 15 созвон</t>
  </si>
  <si>
    <t>Георгий</t>
  </si>
  <si>
    <t>в первую очередь позвонить на Гаражную заранее 8-915-745-66-94 подписать доки,акт приёма-передачи .ОБЯЗАТЕЛЬНО ПОДПИСЫВАТЬ АКТ НА ТАРУ И ДОКУМЕНТЫ и ЗАБИРАТЬ,документы делает Рита.
(ДОКУМЕНТЫ НА 220 бут, в т.ч.100 за прошлый раз)</t>
  </si>
  <si>
    <t>СМК</t>
  </si>
  <si>
    <t>СПб, Волхонское шоссе д. 4Б</t>
  </si>
  <si>
    <t>Максим  - 8-911-111-43-76, 8-911-291-32-88</t>
  </si>
  <si>
    <t>с ндс, см примечаний в базе (на Корабельную только граждане РФ). новая цена</t>
  </si>
  <si>
    <t>СПб, ул. Морской пехоты д. 10к1</t>
  </si>
  <si>
    <t>кв. 54, 2ая парадная, 5й этаж, лифт есть, 8-931-339-30-77 Зинаида</t>
  </si>
  <si>
    <t>18:00-21:00</t>
  </si>
  <si>
    <t>с 18!! новая цена. 
Ночью не предлагать, злые соседи.</t>
  </si>
  <si>
    <t>Клиент 6562</t>
  </si>
  <si>
    <t>СПб, ул. Большая конюшенная д.29</t>
  </si>
  <si>
    <t>кв.7, 8-931-267-06-62</t>
  </si>
  <si>
    <t>13:00-17:00</t>
  </si>
  <si>
    <t>(фактически дом 31)вход с конюшенной рядом с баром. забрать пустые бут</t>
  </si>
  <si>
    <t>СПб, ул. Куйбышева д. 26к2</t>
  </si>
  <si>
    <t>во двор под шлагбаум, офис 25, 2й этаж, лифт есть, 8-981-962-96-33</t>
  </si>
  <si>
    <t>Надирбек</t>
  </si>
  <si>
    <t>1 бут в залог</t>
  </si>
  <si>
    <t xml:space="preserve">1 - ЧЕК (всегда)
 </t>
  </si>
  <si>
    <t>с 13! СОЗВОН СОРИЕНТИРОВАТЬ ПО ВРЕМЕНИ -ЗА 40 МИНУТ  НЕ УСПЕЮТ ДОЕХАТЬ  , новая цена.</t>
  </si>
  <si>
    <t>Клиент№96908</t>
  </si>
  <si>
    <t>СПб, Полюстровский пр. д.25</t>
  </si>
  <si>
    <t>кв. 11  8-965-095-55-77</t>
  </si>
  <si>
    <t>13:00-15:00</t>
  </si>
  <si>
    <t>Федор</t>
  </si>
  <si>
    <t>мы БЫЛИ должны 150 руб ,СТРОГО с 13 до 15 (маленький ребёнок)</t>
  </si>
  <si>
    <t>РЖД (тендер)</t>
  </si>
  <si>
    <t>СПб, Минеральная ул., д. 37</t>
  </si>
  <si>
    <t>436-67-03 Варвара. НА ЭТОТ АДРЕС ВОЗИМ ПО БЕЗНАЛУ С ДОКАМИ</t>
  </si>
  <si>
    <t>09:00-12:00 13:00-16:00</t>
  </si>
  <si>
    <t>!!!с 12 до  13 обед , по безналу звонить на номер436-67-03, доки у Риты ,</t>
  </si>
  <si>
    <t>Эйлер Электрик (бывш. Нордик ИТ)</t>
  </si>
  <si>
    <t>СПб, ул. Маршала Говорова д. 35</t>
  </si>
  <si>
    <t>лит. А  офис 315, 8-812-647-07-27</t>
  </si>
  <si>
    <t>с ндс, новые цены8-927-736-23-54  заказали Ё</t>
  </si>
  <si>
    <t>Альбатрос-Сервис(быв.АльбаТрос - водоносов)</t>
  </si>
  <si>
    <t>Тосненский район, Фёдоровское сельское поселение, деревня Глинка, ул. Парковая, д. 13</t>
  </si>
  <si>
    <t>( территория ДРСУ)  8-909-587-67-47.</t>
  </si>
  <si>
    <t>10:00-16:00</t>
  </si>
  <si>
    <t>с ндс, КАК МОЖНО РАНЬШЕ ЗАБРАТЬ ВСЕ ПУСТЫЕ БУТЫЛИ!! жалуются что тару не забираете, новые цены</t>
  </si>
  <si>
    <t>МЕТАЛЛИМПРЕСС</t>
  </si>
  <si>
    <t>г. Петергоф, индустриальный парк Марьино, ул. Новые заводы д.50</t>
  </si>
  <si>
    <t>к5с1, 8-920-035-71-11</t>
  </si>
  <si>
    <t>с ндс, 8-920-257-61-11 уставные. УТРОМ ОБЯЗАТЕЛЕН СОЗВОН  ДЛЯ ПРОПУСКА</t>
  </si>
  <si>
    <t>поселок Металлострой, СПб, дорога на Металлострой д.12 литер Т</t>
  </si>
  <si>
    <t>металлобаза "Грант", офис на 2м этаже, 8-921-405-01-78</t>
  </si>
  <si>
    <t>ОБЯЗАТЕЛЬН СОЗВОН ЗА 30 МИНУТ</t>
  </si>
  <si>
    <t>СПб, Сиреневый бульвар д. 4</t>
  </si>
  <si>
    <t>к2, кв. 53, 8-921-944-81-36</t>
  </si>
  <si>
    <t>12:00-15:00</t>
  </si>
  <si>
    <t>новые цены</t>
  </si>
  <si>
    <t>ТГК-1</t>
  </si>
  <si>
    <t>СПб, пр. Добролюбова, д. 16к2</t>
  </si>
  <si>
    <t>3й этаж, лифт есть, 8-921-330-59-65 Цветкова Анна Тимофеевна</t>
  </si>
  <si>
    <t>звонить на номер 8-921-314-94-15 . БУТЫЛИ с ручками! делаем упд и вписываем  Договор №163862 от 25.02.2019 г.  в ручную набирать Вода "Серебряная капелька 6 л" .Подписывать акт!</t>
  </si>
  <si>
    <t>Водономика</t>
  </si>
  <si>
    <t>Спб, пр. Большевиков д. 10</t>
  </si>
  <si>
    <t>магазини Окей внутри магазин Милавица 8-911-750-65</t>
  </si>
  <si>
    <t>10:00-18:00</t>
  </si>
  <si>
    <t>СОЗВОН! отгрузили 1 бут из 4х ,завтра довезти 3 бут (оплатят 440р)</t>
  </si>
  <si>
    <t>СПб, Ленинский пр., д. 140</t>
  </si>
  <si>
    <t>БЦ Загородный Дом, 2-й этаж, секция 229-230, 409-42-58</t>
  </si>
  <si>
    <t>11:00-14:00</t>
  </si>
  <si>
    <t>новая цена</t>
  </si>
  <si>
    <t>Полигон</t>
  </si>
  <si>
    <t>г. Колпино, СПб, ул. Понтонная</t>
  </si>
  <si>
    <t>6 км, 8-962-726-12-66,</t>
  </si>
  <si>
    <t>10:00-14:00</t>
  </si>
  <si>
    <t>ЗАБИРАТЬ ВСЮ ПУСТУЮ ТАРУ!!!.созвон утром для пропуска!! 8-962-726-12-66, №5 (150 из 250)НА КАЖДУЮ ПОСТАВКУ - доки! подписать акт и доки за 12.09</t>
  </si>
  <si>
    <t>Городское туристско-информационное бюро</t>
  </si>
  <si>
    <t>СПб, Восстания площадь д. 1</t>
  </si>
  <si>
    <t>у Октябрьской гостиницы, участок №1,информационный павильон,  242-39-08, 310-22-31 моб.8-981-965-09-09</t>
  </si>
  <si>
    <t>09:00-12:00</t>
  </si>
  <si>
    <t>тендер! подписывать акты ЗАБРАТЬ ТАРУ</t>
  </si>
  <si>
    <t>Спб, ул. Садовая д. 37</t>
  </si>
  <si>
    <t>8-981-965-0909</t>
  </si>
  <si>
    <t>ЗАБРАТЬ ПУСТУЮ ТАРУ подписывать АКТ ПРИЕМА-ПЕРЕДАЧИ!!!</t>
  </si>
  <si>
    <t>ИП Кузьмина В. А. (ИП Надобников)водоносов</t>
  </si>
  <si>
    <t>Спб, ул. Глухая Зеленина д. 2</t>
  </si>
  <si>
    <t>вход  с Малой Зеленина, 8-952-368-91-10</t>
  </si>
  <si>
    <t>в субботу до 15  работают, счёт отправлять на yogaver@mail.ru  договор на ип</t>
  </si>
  <si>
    <t>Спб, Шушары, Новгородский пр-т д. 24</t>
  </si>
  <si>
    <t>к2, 8-904-647-76-74 Даниил</t>
  </si>
  <si>
    <t xml:space="preserve">100 - Чашка кофейная пластиковая
 </t>
  </si>
  <si>
    <t>с 11!! новые цены</t>
  </si>
  <si>
    <t>МЭЛП Водоносов</t>
  </si>
  <si>
    <t>СПБ, ул. Гжатская д. 27</t>
  </si>
  <si>
    <t>8-921-954-50-95, 8-911-925-41-37 Ольга</t>
  </si>
  <si>
    <t>БУТЫЛИ С РУЧКАМИ!! Созвон- откроют ворота. новые цены
Включать подъём 10р/бут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</si>
  <si>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</si>
  <si>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</si>
  <si>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</si>
  <si>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новые цены если не алё- 8-921-302-74-75. ТТН на этот адрес (КОРАБЕЛЬНАЯ). только граждане РФ. СМ БАЗУ! - несколько адресов с разными примечаниями. В 1С -Полимер (бывш. Фора Комтрейд).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</si>
  <si>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</si>
  <si>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</si>
  <si>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</si>
  <si>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</si>
  <si>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Клиент№5867</t>
  </si>
  <si>
    <t>СПб, ул. Курляндская д. 27</t>
  </si>
  <si>
    <t>8-921-557-03-55</t>
  </si>
  <si>
    <t>12:00-17:00</t>
  </si>
  <si>
    <t>с 12!! новые цены. созвон - встретят, ЧИСТЫЕ БУТЫЛИ!! ГРЯЗНЫЕ НЕ ПРИМУТ, звонить на номер 8-911-159-86-14, 8-981-683-70-73</t>
  </si>
  <si>
    <t>Сухова Алина Владимировна</t>
  </si>
  <si>
    <t>г. Павловск, СПб, ул. 1-я Советская д. 18</t>
  </si>
  <si>
    <t>кв. 28, 4 этаж, без лифта, 8-921-751-68-98, 452-09-21</t>
  </si>
  <si>
    <t>ЧИСТЫЕ БУТЫЛИ!новая цена  8-921-945-95-69</t>
  </si>
  <si>
    <t>Дом кофе водоносов</t>
  </si>
  <si>
    <t>СПб, пр. Добролюбова, д. 16</t>
  </si>
  <si>
    <t>Бизнес-центр "Арена-холл" 2 этаж,  8-931-346-13-30 Ирина.      8-911-141-21-02 Ирина</t>
  </si>
  <si>
    <t>ПРОВЕРИТЬ ЦЕЛОСТНОСТЬ БУТЫЛЕЙ. ЧТОБЫ БЫЛИ НЕ ПРОБИТЫЕ. ЗАБИРАТЬ ВСЕ ПУСТЫЕ !!!!!НОВАЯ ЦЕНА. новый договор на ИП</t>
  </si>
  <si>
    <t>Клиент№5721</t>
  </si>
  <si>
    <t>поселок Шушары, СПб, ул. Изборская, д. 2к1</t>
  </si>
  <si>
    <t>кв. 676,      8-911-159-77-69,  8-911-768-95-19</t>
  </si>
  <si>
    <t>звонить на второй номер
Нам БЫЛИ должны 10р</t>
  </si>
  <si>
    <t>СпецМаш СПБ - Водоносов</t>
  </si>
  <si>
    <t>СПб, ул. Автовская, д. 16</t>
  </si>
  <si>
    <t>БЦ, офис 310 , 3й этаж без лифта, 677-99-59</t>
  </si>
  <si>
    <t>с ндс, с 10 работают, новые цены</t>
  </si>
  <si>
    <t>Клиент №4828</t>
  </si>
  <si>
    <t>СПб, Двинская ул. д. 25</t>
  </si>
  <si>
    <t>8-964-345-83-33</t>
  </si>
  <si>
    <t>Аларик</t>
  </si>
  <si>
    <t>СПб, ул. Киришская д. 2</t>
  </si>
  <si>
    <t>8-981-143-31-30</t>
  </si>
  <si>
    <t>с ндс, не позже 16!!     созвон как подъедете.  новые цены</t>
  </si>
  <si>
    <t>г. Колпино, СПб, Заводской пр. д. 18к2</t>
  </si>
  <si>
    <t>гимназия 446, 8-906-266-65-98</t>
  </si>
  <si>
    <t>2 бут в залог</t>
  </si>
  <si>
    <t xml:space="preserve">1 - Помпа СТАНДАРТ
 1 - ЧЕК (всегда)
 </t>
  </si>
  <si>
    <t>созвон!</t>
  </si>
  <si>
    <t>СПб, Волхонское шоссе, д. 113</t>
  </si>
  <si>
    <t>Валерий 8-921-393-28-06</t>
  </si>
  <si>
    <t>Клиент№4728</t>
  </si>
  <si>
    <t>Колпино, Бульвар Трудящихся д. 18к5</t>
  </si>
  <si>
    <t>оф 115 8-961-612-11-16</t>
  </si>
  <si>
    <t>Диспетчер, были должны  1260р.</t>
  </si>
  <si>
    <t>СПб, ул. Михайлова д. 12к2</t>
  </si>
  <si>
    <t>8-911-154-28-12, кабинет 219</t>
  </si>
  <si>
    <t>в 219 кабинет, подписывать акт!в 219 кабинет- звонить на номер 8-921-387-56-49. П</t>
  </si>
  <si>
    <t>г. Колпино, СПб, ул. Октябрьская д.8</t>
  </si>
  <si>
    <t>8-996-778-46-00. "Фамилия".</t>
  </si>
  <si>
    <t>11:00-18:00</t>
  </si>
  <si>
    <t>РАЗОВЫЙ</t>
  </si>
  <si>
    <t>СПб, пр. Обуховской Обороны, д. 271</t>
  </si>
  <si>
    <t>офис 20,  8-921-333-66-96 Денис</t>
  </si>
  <si>
    <t xml:space="preserve">500 - Пробка стикер синяя
 </t>
  </si>
  <si>
    <t>от ОФВ, наличка</t>
  </si>
  <si>
    <t>Клиент№2564</t>
  </si>
  <si>
    <t>СПб, Центральный район, ул. Некрасова д. 26</t>
  </si>
  <si>
    <t>1-й этаж, вход с улицы, Бар Хроники, 8-921-914-67-85, 8-921-572-10-37, 8-904-642-17-65, 8-906-241-65-87</t>
  </si>
  <si>
    <t>14:00-17:00</t>
  </si>
  <si>
    <t>с 14!!8-911-275-31-61, новая цена ОПЛАЧЕНО НА САЙТЕ</t>
  </si>
  <si>
    <t>СПб, ул. Репищева, д. 19</t>
  </si>
  <si>
    <t>кв. 272, 8-962-723-37-51</t>
  </si>
  <si>
    <t>Воду у дверей не оставлять!.созвон  новая цена</t>
  </si>
  <si>
    <t>СПб, пр. Стачек д. 12</t>
  </si>
  <si>
    <t>юридическая компания8-981-749-28-88, 8-921-886-06-19</t>
  </si>
  <si>
    <t>с 10, не раньше</t>
  </si>
  <si>
    <t>Клиент№5374</t>
  </si>
  <si>
    <t>СПб, ул. Латышских Стрелков, д. 15к3</t>
  </si>
  <si>
    <t>кв. 91, 8-911-117-88-51</t>
  </si>
  <si>
    <t>новые цены. созвон!</t>
  </si>
  <si>
    <t>Клиент№5947</t>
  </si>
  <si>
    <t>СПб, ул. Академика Павлова д. 12 литер А</t>
  </si>
  <si>
    <t>Институт мозга, бухгалтерия 8-911-219-71-68</t>
  </si>
  <si>
    <t>с 11!!доставка в бухгалетария,новые цены</t>
  </si>
  <si>
    <t>ТК СКТ (торговая компанния СКТ)  водоносов</t>
  </si>
  <si>
    <t>СПб, Ивановская ул., д.24к2</t>
  </si>
  <si>
    <t>Домофон - 7. Вход со двора в один единственный подъезд.,  8-812-367-32-82, 8-921-187-70-12 Виктория</t>
  </si>
  <si>
    <t>с ндс, договор, новые реквизиты</t>
  </si>
  <si>
    <t>СПб, Всеволожский район, посёлок Мурино, бульвар Менделеева, д. 9к1</t>
  </si>
  <si>
    <t>кв. 12, 8-910-584-23-71</t>
  </si>
  <si>
    <t>созвон, с 14! НОВАЯ ЦЕНА</t>
  </si>
  <si>
    <t>Загудоева Ольга Юрьевна</t>
  </si>
  <si>
    <t>СПб, ул. Туристская д. 22</t>
  </si>
  <si>
    <t>Лит Б, кв.580,  8-981-192-78-60, 8-921-954-05-86</t>
  </si>
  <si>
    <t>11:00-15:00</t>
  </si>
  <si>
    <t>поменяли адрес созвон!!  новые цены
НАМ  были должны 900р</t>
  </si>
  <si>
    <t>ИП Якимов Александр Александрович((ИП НАДОБНИКОВ) (Бакенбарды )</t>
  </si>
  <si>
    <t>г. Пушкин, СПб,  Лицейский переулок д. 1</t>
  </si>
  <si>
    <t>бар Бакенбард,   8-921-996-02-35</t>
  </si>
  <si>
    <t>подписать доки. всегда отправлять счет на почту dir@bakenbards.ru  .новая цена</t>
  </si>
  <si>
    <t>Ю.БИ.СИ водономика</t>
  </si>
  <si>
    <t>СПб,  ул. Седова д.12,</t>
  </si>
  <si>
    <t>БЦ Т-4 офис 413, 8-950-016-18-18</t>
  </si>
  <si>
    <t>договор на ип. с 11 работают!!!новая цена</t>
  </si>
  <si>
    <t>СПб, Шушары, ул. Окуловская, д. 7к1</t>
  </si>
  <si>
    <t>кв. 264, 9й этаж, 8-965-058-18-56</t>
  </si>
  <si>
    <t>8-965-800-56-57, созвон за час. НОВАЯ ЦЕНА</t>
  </si>
  <si>
    <t>ЭЛБА</t>
  </si>
  <si>
    <t>Спб, Петербургское шоссе д. 64</t>
  </si>
  <si>
    <t>к1, лит А, прорабы 8-999-243-95-45 Алексей, 8-981-844-68-31 Роман, 8-921-200-98-90 Эрнис кладовщик</t>
  </si>
  <si>
    <t>с ндс,звонить на номер 8-965-002-10-43 Джем . СЧЁТ СКИДЫВАТЬ chelpakov@mail.ru этот адрес как ориентир ориентир ЭКСПОФОРУМ строй площадка М-11 (переехали кближе к шлагбауму).звоните подписать акт СТРОГО при каждой поставке ЗАБИРАТЬ ТАРУ.</t>
  </si>
  <si>
    <t>ЭТК</t>
  </si>
  <si>
    <t>СПб, Центральный район, ул. Некрасова д. 58</t>
  </si>
  <si>
    <t>кв 100, 418-29-75, 8-921- 343-30-46</t>
  </si>
  <si>
    <t>с ндс, обязательно созвон за час!новые цены</t>
  </si>
  <si>
    <t>СПб. ул. Съезжинская д. 8</t>
  </si>
  <si>
    <t>кв. 16,  домофон 16 "В", 3й этаж, 8-911-215-81-75</t>
  </si>
  <si>
    <t>сказать что от ЭйЭфДаблЮ, подписать договор</t>
  </si>
  <si>
    <t>СПб, бульвар Александра Грина д. 1</t>
  </si>
  <si>
    <t>кв. 751, 8-981-680-95-98</t>
  </si>
  <si>
    <t>11:00-13:00</t>
  </si>
  <si>
    <t xml:space="preserve">1 - Помпа АКВА
 1 - ЧЕК (1-й раз)
 </t>
  </si>
  <si>
    <t>СПб, посёлок Парголово, ул. Фёдора Абрамова, 8</t>
  </si>
  <si>
    <t>кв. 116, 1 под., 8-962-704-96-29</t>
  </si>
  <si>
    <t>созвон! новые цены</t>
  </si>
  <si>
    <t>г. Коммунар, Новое Антропшино, ул. Славянская, д. 9</t>
  </si>
  <si>
    <t>кв. 4 , 1й этаж, 8-911-715-07-70</t>
  </si>
  <si>
    <t>НОВАЯ ЦЕНА созвон за 30 мин.воду занести в квартиру ,8-911-837-96-26.
Мы БЫЛИ должны 100р</t>
  </si>
  <si>
    <t>Империя</t>
  </si>
  <si>
    <t>г. Колпино, СПб, ул. Финляндская д. 9</t>
  </si>
  <si>
    <t>оф 7, код домофона #6666, 334-48-60, 8-965-015-60-66</t>
  </si>
  <si>
    <t>договор на ИП, новая цена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</si>
  <si>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</si>
  <si>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</si>
  <si>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</si>
  <si>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</t>
  </si>
  <si>
    <t>г. Петергоф, СПб, ул. Суворовская д. 13</t>
  </si>
  <si>
    <t>кв. 75, 4й этаж без лифта,  8-950-004-22-73</t>
  </si>
  <si>
    <t>(на сайте оплачивают).</t>
  </si>
  <si>
    <t>г. Ломоносов, СПб, ул. Костылева д. 19</t>
  </si>
  <si>
    <t>кв. 63, 8й этаж , 8-911-036-51-63 Волченко Наталья Яковлевна</t>
  </si>
  <si>
    <t>созвон минимум за час!</t>
  </si>
  <si>
    <t>Клиент№5683</t>
  </si>
  <si>
    <t>СПб, ул. Пушкинская, д. 7</t>
  </si>
  <si>
    <t>ворота под вывеской "Здесь и сейчас", 8-999-221-94-28  созвон - открою</t>
  </si>
  <si>
    <t>16:00-20:00</t>
  </si>
  <si>
    <t>с 16! забирать пустые бутыли</t>
  </si>
  <si>
    <t>СПб, Трамвайный проспект д.25</t>
  </si>
  <si>
    <t>к.1, кв.28, 8-911-761-84-29</t>
  </si>
  <si>
    <t>с 18 не раньше!!! ЧЕЛОВЕК ОЧЕНЬ НЕРВНЫЙ  - штраф 500р. забрать пустые буь - вернуть 2 залога</t>
  </si>
  <si>
    <t>СПб,ул. Садовая д.129</t>
  </si>
  <si>
    <t>8-911-174-60-30</t>
  </si>
  <si>
    <t>созвон - встретят. оплатил 2 бут на сайие 09.10, взять только залоги</t>
  </si>
  <si>
    <t>г. Пушкин, СПб, ул. Конюшенная д. 9/38</t>
  </si>
  <si>
    <t>кв. 1  8-905-285-22-46</t>
  </si>
  <si>
    <t>ОБЯЗАТЕЛЬНО СОЗВОН ЗА  ЧАС,а не за 5 минут!!! чтобы успели подойти.</t>
  </si>
  <si>
    <t>Мозгорех</t>
  </si>
  <si>
    <t>СПб, ул. Степана Разина д. 9</t>
  </si>
  <si>
    <t>самовывоз, 8-952-234-45-36</t>
  </si>
  <si>
    <t>09:00-11:00</t>
  </si>
  <si>
    <t>Митя</t>
  </si>
  <si>
    <t>на новое юр. лицо Бизнес Ап
оплачено 150 залогов
(500 из 500),  ПОДПИСАТЬ АКТ!!
7 бут за нал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</si>
</sst>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79" sqref="A7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2654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3676</v>
      </c>
      <c r="D7" s="52" t="s">
        <v>38</v>
      </c>
      <c r="E7" s="52" t="s">
        <v>39</v>
      </c>
      <c r="F7" s="54" t="s">
        <v>40</v>
      </c>
      <c r="G7" s="52" t="s">
        <v>41</v>
      </c>
      <c r="H7" s="55"/>
      <c r="I7" s="56"/>
      <c r="J7" s="56"/>
      <c r="K7" s="56"/>
      <c r="L7" s="56">
        <v>30</v>
      </c>
      <c r="M7" s="56"/>
      <c r="N7" s="56" t="str">
        <f>SUM(I7:M7)</f>
        <v>0</v>
      </c>
      <c r="O7" s="57"/>
      <c r="P7" s="56"/>
      <c r="Q7" s="56">
        <v>3900</v>
      </c>
      <c r="R7" s="56"/>
      <c r="S7" s="54"/>
      <c r="T7" s="54" t="s">
        <v>42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47">
        <v>500018</v>
      </c>
      <c r="D8" s="46" t="s">
        <v>44</v>
      </c>
      <c r="E8" s="46" t="s">
        <v>45</v>
      </c>
      <c r="F8" s="38" t="s">
        <v>46</v>
      </c>
      <c r="G8" s="46" t="s">
        <v>35</v>
      </c>
      <c r="H8" s="48"/>
      <c r="I8" s="49"/>
      <c r="J8" s="49">
        <v>2</v>
      </c>
      <c r="K8" s="49"/>
      <c r="L8" s="49"/>
      <c r="M8" s="49"/>
      <c r="N8" s="49" t="str">
        <f>SUM(I8:M8)</f>
        <v>0</v>
      </c>
      <c r="O8" s="50"/>
      <c r="P8" s="49">
        <v>260</v>
      </c>
      <c r="Q8" s="49"/>
      <c r="R8" s="49"/>
      <c r="S8" s="38"/>
      <c r="T8" s="38" t="s">
        <v>47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47">
        <v>500018</v>
      </c>
      <c r="D9" s="46" t="s">
        <v>48</v>
      </c>
      <c r="E9" s="46" t="s">
        <v>49</v>
      </c>
      <c r="F9" s="38" t="s">
        <v>46</v>
      </c>
      <c r="G9" s="46" t="s">
        <v>35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520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43</v>
      </c>
      <c r="C10" s="47">
        <v>500018</v>
      </c>
      <c r="D10" s="46" t="s">
        <v>50</v>
      </c>
      <c r="E10" s="46" t="s">
        <v>49</v>
      </c>
      <c r="F10" s="38" t="s">
        <v>46</v>
      </c>
      <c r="G10" s="46" t="s">
        <v>35</v>
      </c>
      <c r="H10" s="48"/>
      <c r="I10" s="49"/>
      <c r="J10" s="49">
        <v>4</v>
      </c>
      <c r="K10" s="49"/>
      <c r="L10" s="49"/>
      <c r="M10" s="49"/>
      <c r="N10" s="49" t="str">
        <f>SUM(I10:M10)</f>
        <v>0</v>
      </c>
      <c r="O10" s="50"/>
      <c r="P10" s="49">
        <v>520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52</v>
      </c>
      <c r="C11" s="53">
        <v>1789</v>
      </c>
      <c r="D11" s="52" t="s">
        <v>53</v>
      </c>
      <c r="E11" s="52" t="s">
        <v>54</v>
      </c>
      <c r="F11" s="54" t="s">
        <v>46</v>
      </c>
      <c r="G11" s="52" t="s">
        <v>35</v>
      </c>
      <c r="H11" s="55"/>
      <c r="I11" s="56"/>
      <c r="J11" s="56"/>
      <c r="K11" s="56"/>
      <c r="L11" s="56">
        <v>15</v>
      </c>
      <c r="M11" s="56"/>
      <c r="N11" s="56" t="str">
        <f>SUM(I11:M11)</f>
        <v>0</v>
      </c>
      <c r="O11" s="57"/>
      <c r="P11" s="56"/>
      <c r="Q11" s="56">
        <v>1950</v>
      </c>
      <c r="R11" s="56"/>
      <c r="S11" s="54"/>
      <c r="T11" s="54" t="s">
        <v>55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56</v>
      </c>
      <c r="C12" s="59">
        <v>6621</v>
      </c>
      <c r="D12" s="52" t="s">
        <v>57</v>
      </c>
      <c r="E12" s="52" t="s">
        <v>58</v>
      </c>
      <c r="F12" s="54" t="s">
        <v>59</v>
      </c>
      <c r="G12" s="52" t="s">
        <v>60</v>
      </c>
      <c r="H12" s="55"/>
      <c r="I12" s="56"/>
      <c r="J12" s="56"/>
      <c r="K12" s="56">
        <v>2</v>
      </c>
      <c r="L12" s="56"/>
      <c r="M12" s="56"/>
      <c r="N12" s="56" t="str">
        <f>SUM(I12:M12)</f>
        <v>0</v>
      </c>
      <c r="O12" s="57"/>
      <c r="P12" s="56"/>
      <c r="Q12" s="56">
        <v>380</v>
      </c>
      <c r="R12" s="56"/>
      <c r="S12" s="54"/>
      <c r="T12" s="54" t="s">
        <v>61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62</v>
      </c>
      <c r="C13" s="53">
        <v>1178</v>
      </c>
      <c r="D13" s="52" t="s">
        <v>63</v>
      </c>
      <c r="E13" s="52" t="s">
        <v>64</v>
      </c>
      <c r="F13" s="54" t="s">
        <v>46</v>
      </c>
      <c r="G13" s="52" t="s">
        <v>41</v>
      </c>
      <c r="H13" s="55"/>
      <c r="I13" s="56"/>
      <c r="J13" s="56">
        <v>20</v>
      </c>
      <c r="K13" s="56"/>
      <c r="L13" s="56"/>
      <c r="M13" s="56"/>
      <c r="N13" s="56" t="str">
        <f>SUM(I13:M13)</f>
        <v>0</v>
      </c>
      <c r="O13" s="57"/>
      <c r="P13" s="56"/>
      <c r="Q13" s="56">
        <v>3400</v>
      </c>
      <c r="R13" s="56"/>
      <c r="S13" s="54"/>
      <c r="T13" s="54" t="s">
        <v>65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60">
        <v>9</v>
      </c>
      <c r="B14" s="61" t="s">
        <v>31</v>
      </c>
      <c r="C14" s="62">
        <v>2141</v>
      </c>
      <c r="D14" s="61" t="s">
        <v>66</v>
      </c>
      <c r="E14" s="61" t="s">
        <v>67</v>
      </c>
      <c r="F14" s="63" t="s">
        <v>34</v>
      </c>
      <c r="G14" s="61" t="s">
        <v>68</v>
      </c>
      <c r="H14" s="64"/>
      <c r="I14" s="65"/>
      <c r="J14" s="65"/>
      <c r="K14" s="65"/>
      <c r="L14" s="65">
        <v>4</v>
      </c>
      <c r="M14" s="65"/>
      <c r="N14" s="65" t="str">
        <f>SUM(I14:M14)</f>
        <v>0</v>
      </c>
      <c r="O14" s="66"/>
      <c r="P14" s="65">
        <v>1065</v>
      </c>
      <c r="Q14" s="65"/>
      <c r="R14" s="65"/>
      <c r="S14" s="63" t="s">
        <v>69</v>
      </c>
      <c r="T14" s="63" t="s">
        <v>70</v>
      </c>
      <c r="U14" s="63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71</v>
      </c>
      <c r="C15" s="59">
        <v>500060</v>
      </c>
      <c r="D15" s="52" t="s">
        <v>72</v>
      </c>
      <c r="E15" s="52" t="s">
        <v>73</v>
      </c>
      <c r="F15" s="54" t="s">
        <v>74</v>
      </c>
      <c r="G15" s="52" t="s">
        <v>68</v>
      </c>
      <c r="H15" s="55"/>
      <c r="I15" s="56">
        <v>100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8000</v>
      </c>
      <c r="R15" s="56"/>
      <c r="S15" s="54"/>
      <c r="T15" s="54" t="s">
        <v>75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76</v>
      </c>
      <c r="C16" s="53">
        <v>1482</v>
      </c>
      <c r="D16" s="52" t="s">
        <v>77</v>
      </c>
      <c r="E16" s="52" t="s">
        <v>78</v>
      </c>
      <c r="F16" s="54" t="s">
        <v>59</v>
      </c>
      <c r="G16" s="52" t="s">
        <v>41</v>
      </c>
      <c r="H16" s="55"/>
      <c r="I16" s="56"/>
      <c r="J16" s="56"/>
      <c r="K16" s="56"/>
      <c r="L16" s="56"/>
      <c r="M16" s="56"/>
      <c r="N16" s="56" t="str">
        <f>SUM(I16:M16)</f>
        <v>0</v>
      </c>
      <c r="O16" s="57"/>
      <c r="P16" s="56"/>
      <c r="Q16" s="56">
        <v>0</v>
      </c>
      <c r="R16" s="56"/>
      <c r="S16" s="54"/>
      <c r="T16" s="54" t="s">
        <v>79</v>
      </c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80</v>
      </c>
      <c r="C17" s="59">
        <v>6559</v>
      </c>
      <c r="D17" s="52" t="s">
        <v>81</v>
      </c>
      <c r="E17" s="52" t="s">
        <v>82</v>
      </c>
      <c r="F17" s="54" t="s">
        <v>83</v>
      </c>
      <c r="G17" s="52" t="s">
        <v>60</v>
      </c>
      <c r="H17" s="55"/>
      <c r="I17" s="56"/>
      <c r="J17" s="56"/>
      <c r="K17" s="56">
        <v>4</v>
      </c>
      <c r="L17" s="56"/>
      <c r="M17" s="56"/>
      <c r="N17" s="56" t="str">
        <f>SUM(I17:M17)</f>
        <v>0</v>
      </c>
      <c r="O17" s="57"/>
      <c r="P17" s="56"/>
      <c r="Q17" s="56">
        <v>720</v>
      </c>
      <c r="R17" s="56"/>
      <c r="S17" s="54"/>
      <c r="T17" s="54" t="s">
        <v>84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85</v>
      </c>
      <c r="C18" s="53">
        <v>500023</v>
      </c>
      <c r="D18" s="52" t="s">
        <v>86</v>
      </c>
      <c r="E18" s="52" t="s">
        <v>87</v>
      </c>
      <c r="F18" s="54" t="s">
        <v>88</v>
      </c>
      <c r="G18" s="52" t="s">
        <v>89</v>
      </c>
      <c r="H18" s="55"/>
      <c r="I18" s="56">
        <v>120</v>
      </c>
      <c r="J18" s="56"/>
      <c r="K18" s="56"/>
      <c r="L18" s="56"/>
      <c r="M18" s="56"/>
      <c r="N18" s="56" t="str">
        <f>SUM(I18:M18)</f>
        <v>0</v>
      </c>
      <c r="O18" s="57"/>
      <c r="P18" s="56"/>
      <c r="Q18" s="56">
        <v>16920</v>
      </c>
      <c r="R18" s="56"/>
      <c r="S18" s="54"/>
      <c r="T18" s="54" t="s">
        <v>90</v>
      </c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3">
        <v>1026</v>
      </c>
      <c r="D19" s="52" t="s">
        <v>92</v>
      </c>
      <c r="E19" s="52" t="s">
        <v>93</v>
      </c>
      <c r="F19" s="54" t="s">
        <v>34</v>
      </c>
      <c r="G19" s="52" t="s">
        <v>35</v>
      </c>
      <c r="H19" s="55"/>
      <c r="I19" s="56"/>
      <c r="J19" s="56"/>
      <c r="K19" s="56">
        <v>4</v>
      </c>
      <c r="L19" s="56"/>
      <c r="M19" s="56"/>
      <c r="N19" s="56" t="str">
        <f>SUM(I19:M19)</f>
        <v>0</v>
      </c>
      <c r="O19" s="57"/>
      <c r="P19" s="56"/>
      <c r="Q19" s="56">
        <v>720</v>
      </c>
      <c r="R19" s="56"/>
      <c r="S19" s="54"/>
      <c r="T19" s="54" t="s">
        <v>94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31</v>
      </c>
      <c r="C20" s="47">
        <v>2937</v>
      </c>
      <c r="D20" s="46" t="s">
        <v>95</v>
      </c>
      <c r="E20" s="46" t="s">
        <v>96</v>
      </c>
      <c r="F20" s="38" t="s">
        <v>97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370</v>
      </c>
      <c r="Q20" s="49"/>
      <c r="R20" s="49"/>
      <c r="S20" s="38"/>
      <c r="T20" s="38" t="s">
        <v>98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99</v>
      </c>
      <c r="C21" s="58">
        <v>6562</v>
      </c>
      <c r="D21" s="46" t="s">
        <v>100</v>
      </c>
      <c r="E21" s="46" t="s">
        <v>101</v>
      </c>
      <c r="F21" s="38" t="s">
        <v>102</v>
      </c>
      <c r="G21" s="46" t="s">
        <v>89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720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4032</v>
      </c>
      <c r="D22" s="46" t="s">
        <v>104</v>
      </c>
      <c r="E22" s="46" t="s">
        <v>105</v>
      </c>
      <c r="F22" s="38" t="s">
        <v>102</v>
      </c>
      <c r="G22" s="46" t="s">
        <v>106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 t="s">
        <v>107</v>
      </c>
      <c r="P22" s="49">
        <v>440</v>
      </c>
      <c r="Q22" s="49"/>
      <c r="R22" s="49"/>
      <c r="S22" s="38" t="s">
        <v>108</v>
      </c>
      <c r="T22" s="38" t="s">
        <v>109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110</v>
      </c>
      <c r="C23" s="58">
        <v>96908</v>
      </c>
      <c r="D23" s="46" t="s">
        <v>111</v>
      </c>
      <c r="E23" s="46" t="s">
        <v>112</v>
      </c>
      <c r="F23" s="38" t="s">
        <v>113</v>
      </c>
      <c r="G23" s="46" t="s">
        <v>114</v>
      </c>
      <c r="H23" s="48"/>
      <c r="I23" s="49"/>
      <c r="J23" s="49"/>
      <c r="K23" s="49">
        <v>2</v>
      </c>
      <c r="L23" s="49"/>
      <c r="M23" s="49"/>
      <c r="N23" s="49" t="str">
        <f>SUM(I23:M23)</f>
        <v>0</v>
      </c>
      <c r="O23" s="50"/>
      <c r="P23" s="49">
        <v>230</v>
      </c>
      <c r="Q23" s="49"/>
      <c r="R23" s="49"/>
      <c r="S23" s="38"/>
      <c r="T23" s="38" t="s">
        <v>115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116</v>
      </c>
      <c r="C24" s="53">
        <v>80001</v>
      </c>
      <c r="D24" s="52" t="s">
        <v>117</v>
      </c>
      <c r="E24" s="52" t="s">
        <v>118</v>
      </c>
      <c r="F24" s="54" t="s">
        <v>119</v>
      </c>
      <c r="G24" s="52" t="s">
        <v>114</v>
      </c>
      <c r="H24" s="55"/>
      <c r="I24" s="56">
        <v>30</v>
      </c>
      <c r="J24" s="56"/>
      <c r="K24" s="56"/>
      <c r="L24" s="56"/>
      <c r="M24" s="56"/>
      <c r="N24" s="56" t="str">
        <f>SUM(I24:M24)</f>
        <v>0</v>
      </c>
      <c r="O24" s="57"/>
      <c r="P24" s="56"/>
      <c r="Q24" s="56">
        <v>3420</v>
      </c>
      <c r="R24" s="56"/>
      <c r="S24" s="54"/>
      <c r="T24" s="54" t="s">
        <v>120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121</v>
      </c>
      <c r="C25" s="53">
        <v>870</v>
      </c>
      <c r="D25" s="52" t="s">
        <v>122</v>
      </c>
      <c r="E25" s="52" t="s">
        <v>123</v>
      </c>
      <c r="F25" s="54" t="s">
        <v>34</v>
      </c>
      <c r="G25" s="52" t="s">
        <v>41</v>
      </c>
      <c r="H25" s="55"/>
      <c r="I25" s="56"/>
      <c r="J25" s="56"/>
      <c r="K25" s="56">
        <v>5</v>
      </c>
      <c r="L25" s="56"/>
      <c r="M25" s="56"/>
      <c r="N25" s="56" t="str">
        <f>SUM(I25:M25)</f>
        <v>0</v>
      </c>
      <c r="O25" s="57"/>
      <c r="P25" s="56"/>
      <c r="Q25" s="56">
        <v>850</v>
      </c>
      <c r="R25" s="56"/>
      <c r="S25" s="54"/>
      <c r="T25" s="54" t="s">
        <v>124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125</v>
      </c>
      <c r="C26" s="53">
        <v>2479</v>
      </c>
      <c r="D26" s="52" t="s">
        <v>126</v>
      </c>
      <c r="E26" s="52" t="s">
        <v>127</v>
      </c>
      <c r="F26" s="54" t="s">
        <v>128</v>
      </c>
      <c r="G26" s="52" t="s">
        <v>60</v>
      </c>
      <c r="H26" s="55"/>
      <c r="I26" s="56"/>
      <c r="J26" s="56"/>
      <c r="K26" s="56">
        <v>20</v>
      </c>
      <c r="L26" s="56"/>
      <c r="M26" s="56"/>
      <c r="N26" s="56" t="str">
        <f>SUM(I26:M26)</f>
        <v>0</v>
      </c>
      <c r="O26" s="57"/>
      <c r="P26" s="56"/>
      <c r="Q26" s="56">
        <v>2600</v>
      </c>
      <c r="R26" s="56"/>
      <c r="S26" s="54"/>
      <c r="T26" s="54" t="s">
        <v>129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130</v>
      </c>
      <c r="C27" s="59">
        <v>60089</v>
      </c>
      <c r="D27" s="52" t="s">
        <v>131</v>
      </c>
      <c r="E27" s="52" t="s">
        <v>132</v>
      </c>
      <c r="F27" s="54" t="s">
        <v>46</v>
      </c>
      <c r="G27" s="52" t="s">
        <v>35</v>
      </c>
      <c r="H27" s="55"/>
      <c r="I27" s="56"/>
      <c r="J27" s="56"/>
      <c r="K27" s="56"/>
      <c r="L27" s="56">
        <v>15</v>
      </c>
      <c r="M27" s="56"/>
      <c r="N27" s="56" t="str">
        <f>SUM(I27:M27)</f>
        <v>0</v>
      </c>
      <c r="O27" s="57"/>
      <c r="P27" s="56"/>
      <c r="Q27" s="56">
        <v>1650</v>
      </c>
      <c r="R27" s="56"/>
      <c r="S27" s="54"/>
      <c r="T27" s="54" t="s">
        <v>133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31</v>
      </c>
      <c r="C28" s="58">
        <v>94648</v>
      </c>
      <c r="D28" s="46" t="s">
        <v>134</v>
      </c>
      <c r="E28" s="46" t="s">
        <v>135</v>
      </c>
      <c r="F28" s="38" t="s">
        <v>46</v>
      </c>
      <c r="G28" s="46" t="s">
        <v>68</v>
      </c>
      <c r="H28" s="48"/>
      <c r="I28" s="49"/>
      <c r="J28" s="49"/>
      <c r="K28" s="49"/>
      <c r="L28" s="49">
        <v>2</v>
      </c>
      <c r="M28" s="49"/>
      <c r="N28" s="49" t="str">
        <f>SUM(I28:M28)</f>
        <v>0</v>
      </c>
      <c r="O28" s="50"/>
      <c r="P28" s="49">
        <v>370</v>
      </c>
      <c r="Q28" s="49"/>
      <c r="R28" s="49"/>
      <c r="S28" s="38" t="s">
        <v>108</v>
      </c>
      <c r="T28" s="38" t="s">
        <v>136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31</v>
      </c>
      <c r="C29" s="47">
        <v>4362</v>
      </c>
      <c r="D29" s="46" t="s">
        <v>137</v>
      </c>
      <c r="E29" s="46" t="s">
        <v>138</v>
      </c>
      <c r="F29" s="38" t="s">
        <v>139</v>
      </c>
      <c r="G29" s="46" t="s">
        <v>114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1">
        <v>25</v>
      </c>
      <c r="B30" s="52" t="s">
        <v>141</v>
      </c>
      <c r="C30" s="53">
        <v>500040</v>
      </c>
      <c r="D30" s="52" t="s">
        <v>142</v>
      </c>
      <c r="E30" s="52" t="s">
        <v>143</v>
      </c>
      <c r="F30" s="54" t="s">
        <v>34</v>
      </c>
      <c r="G30" s="52" t="s">
        <v>106</v>
      </c>
      <c r="H30" s="55"/>
      <c r="I30" s="56">
        <v>40</v>
      </c>
      <c r="J30" s="56"/>
      <c r="K30" s="56"/>
      <c r="L30" s="56"/>
      <c r="M30" s="56"/>
      <c r="N30" s="56" t="str">
        <f>SUM(I30:M30)</f>
        <v>0</v>
      </c>
      <c r="O30" s="57"/>
      <c r="P30" s="56"/>
      <c r="Q30" s="56">
        <v>3720</v>
      </c>
      <c r="R30" s="56"/>
      <c r="S30" s="54"/>
      <c r="T30" s="54" t="s">
        <v>144</v>
      </c>
      <c r="U30" s="5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145</v>
      </c>
      <c r="C31" s="58">
        <v>60087</v>
      </c>
      <c r="D31" s="46" t="s">
        <v>146</v>
      </c>
      <c r="E31" s="46" t="s">
        <v>147</v>
      </c>
      <c r="F31" s="38" t="s">
        <v>148</v>
      </c>
      <c r="G31" s="46" t="s">
        <v>68</v>
      </c>
      <c r="H31" s="48"/>
      <c r="I31" s="49"/>
      <c r="J31" s="49"/>
      <c r="K31" s="49"/>
      <c r="L31" s="49">
        <v>1</v>
      </c>
      <c r="M31" s="49"/>
      <c r="N31" s="49" t="str">
        <f>SUM(I31:M31)</f>
        <v>0</v>
      </c>
      <c r="O31" s="50"/>
      <c r="P31" s="49">
        <v>0</v>
      </c>
      <c r="Q31" s="49"/>
      <c r="R31" s="49"/>
      <c r="S31" s="38" t="s">
        <v>108</v>
      </c>
      <c r="T31" s="38" t="s">
        <v>149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31</v>
      </c>
      <c r="C32" s="47">
        <v>2459</v>
      </c>
      <c r="D32" s="46" t="s">
        <v>150</v>
      </c>
      <c r="E32" s="46" t="s">
        <v>151</v>
      </c>
      <c r="F32" s="38" t="s">
        <v>152</v>
      </c>
      <c r="G32" s="46" t="s">
        <v>35</v>
      </c>
      <c r="H32" s="48"/>
      <c r="I32" s="49"/>
      <c r="J32" s="49"/>
      <c r="K32" s="49"/>
      <c r="L32" s="49">
        <v>1</v>
      </c>
      <c r="M32" s="49"/>
      <c r="N32" s="49" t="str">
        <f>SUM(I32:M32)</f>
        <v>0</v>
      </c>
      <c r="O32" s="50"/>
      <c r="P32" s="49">
        <v>230</v>
      </c>
      <c r="Q32" s="49"/>
      <c r="R32" s="49"/>
      <c r="S32" s="38" t="s">
        <v>108</v>
      </c>
      <c r="T32" s="38" t="s">
        <v>153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154</v>
      </c>
      <c r="C33" s="53">
        <v>50013</v>
      </c>
      <c r="D33" s="52" t="s">
        <v>155</v>
      </c>
      <c r="E33" s="52" t="s">
        <v>156</v>
      </c>
      <c r="F33" s="54" t="s">
        <v>157</v>
      </c>
      <c r="G33" s="52" t="s">
        <v>60</v>
      </c>
      <c r="H33" s="55"/>
      <c r="I33" s="56"/>
      <c r="J33" s="56"/>
      <c r="K33" s="56"/>
      <c r="L33" s="56">
        <v>30</v>
      </c>
      <c r="M33" s="56"/>
      <c r="N33" s="56" t="str">
        <f>SUM(I33:M33)</f>
        <v>0</v>
      </c>
      <c r="O33" s="57"/>
      <c r="P33" s="56"/>
      <c r="Q33" s="56">
        <v>4350</v>
      </c>
      <c r="R33" s="56"/>
      <c r="S33" s="54"/>
      <c r="T33" s="54" t="s">
        <v>158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159</v>
      </c>
      <c r="C34" s="53">
        <v>500051</v>
      </c>
      <c r="D34" s="52" t="s">
        <v>160</v>
      </c>
      <c r="E34" s="52" t="s">
        <v>161</v>
      </c>
      <c r="F34" s="54" t="s">
        <v>162</v>
      </c>
      <c r="G34" s="52" t="s">
        <v>114</v>
      </c>
      <c r="H34" s="55"/>
      <c r="I34" s="56">
        <v>2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206</v>
      </c>
      <c r="R34" s="56"/>
      <c r="S34" s="54"/>
      <c r="T34" s="54" t="s">
        <v>163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159</v>
      </c>
      <c r="C35" s="53">
        <v>500051</v>
      </c>
      <c r="D35" s="52" t="s">
        <v>164</v>
      </c>
      <c r="E35" s="52" t="s">
        <v>165</v>
      </c>
      <c r="F35" s="54" t="s">
        <v>162</v>
      </c>
      <c r="G35" s="52" t="s">
        <v>106</v>
      </c>
      <c r="H35" s="55"/>
      <c r="I35" s="56">
        <v>2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206</v>
      </c>
      <c r="R35" s="56"/>
      <c r="S35" s="54"/>
      <c r="T35" s="54" t="s">
        <v>166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167</v>
      </c>
      <c r="C36" s="59">
        <v>94012</v>
      </c>
      <c r="D36" s="52" t="s">
        <v>168</v>
      </c>
      <c r="E36" s="52" t="s">
        <v>169</v>
      </c>
      <c r="F36" s="54" t="s">
        <v>34</v>
      </c>
      <c r="G36" s="52" t="s">
        <v>106</v>
      </c>
      <c r="H36" s="55"/>
      <c r="I36" s="56"/>
      <c r="J36" s="56"/>
      <c r="K36" s="56"/>
      <c r="L36" s="56">
        <v>6</v>
      </c>
      <c r="M36" s="56"/>
      <c r="N36" s="56" t="str">
        <f>SUM(I36:M36)</f>
        <v>0</v>
      </c>
      <c r="O36" s="57"/>
      <c r="P36" s="56"/>
      <c r="Q36" s="56">
        <v>1020</v>
      </c>
      <c r="R36" s="56"/>
      <c r="S36" s="54"/>
      <c r="T36" s="54" t="s">
        <v>170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31</v>
      </c>
      <c r="C37" s="47">
        <v>4571</v>
      </c>
      <c r="D37" s="46" t="s">
        <v>171</v>
      </c>
      <c r="E37" s="46" t="s">
        <v>172</v>
      </c>
      <c r="F37" s="38" t="s">
        <v>113</v>
      </c>
      <c r="G37" s="46" t="s">
        <v>68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/>
      <c r="P37" s="49">
        <v>570</v>
      </c>
      <c r="Q37" s="49"/>
      <c r="R37" s="49"/>
      <c r="S37" s="38" t="s">
        <v>173</v>
      </c>
      <c r="T37" s="38" t="s">
        <v>174</v>
      </c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175</v>
      </c>
      <c r="C38" s="53">
        <v>94762</v>
      </c>
      <c r="D38" s="52" t="s">
        <v>176</v>
      </c>
      <c r="E38" s="52" t="s">
        <v>177</v>
      </c>
      <c r="F38" s="54" t="s">
        <v>46</v>
      </c>
      <c r="G38" s="52" t="s">
        <v>114</v>
      </c>
      <c r="H38" s="55"/>
      <c r="I38" s="56"/>
      <c r="J38" s="56"/>
      <c r="K38" s="56"/>
      <c r="L38" s="56">
        <v>10</v>
      </c>
      <c r="M38" s="56"/>
      <c r="N38" s="56" t="str">
        <f>SUM(I38:M38)</f>
        <v>0</v>
      </c>
      <c r="O38" s="57"/>
      <c r="P38" s="56"/>
      <c r="Q38" s="56">
        <v>1500</v>
      </c>
      <c r="R38" s="56">
        <v>100</v>
      </c>
      <c r="S38" s="54"/>
      <c r="T38" s="54" t="s">
        <v>178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179</v>
      </c>
      <c r="C39" s="53">
        <v>4026</v>
      </c>
      <c r="D39" s="52" t="s">
        <v>180</v>
      </c>
      <c r="E39" s="52" t="s">
        <v>181</v>
      </c>
      <c r="F39" s="54" t="s">
        <v>148</v>
      </c>
      <c r="G39" s="52" t="s">
        <v>41</v>
      </c>
      <c r="H39" s="55"/>
      <c r="I39" s="56"/>
      <c r="J39" s="56"/>
      <c r="K39" s="56">
        <v>30</v>
      </c>
      <c r="L39" s="56"/>
      <c r="M39" s="56"/>
      <c r="N39" s="56" t="str">
        <f>SUM(I39:M39)</f>
        <v>0</v>
      </c>
      <c r="O39" s="57"/>
      <c r="P39" s="56"/>
      <c r="Q39" s="56">
        <v>3600</v>
      </c>
      <c r="R39" s="56"/>
      <c r="S39" s="54"/>
      <c r="T39" s="54" t="s">
        <v>182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1">
        <v>35</v>
      </c>
      <c r="B40" s="52" t="s">
        <v>183</v>
      </c>
      <c r="C40" s="53">
        <v>5714</v>
      </c>
      <c r="D40" s="52" t="s">
        <v>184</v>
      </c>
      <c r="E40" s="52" t="s">
        <v>185</v>
      </c>
      <c r="F40" s="54" t="s">
        <v>46</v>
      </c>
      <c r="G40" s="52" t="s">
        <v>35</v>
      </c>
      <c r="H40" s="55"/>
      <c r="I40" s="56"/>
      <c r="J40" s="56"/>
      <c r="K40" s="56">
        <v>25</v>
      </c>
      <c r="L40" s="56"/>
      <c r="M40" s="56"/>
      <c r="N40" s="56" t="str">
        <f>SUM(I40:M40)</f>
        <v>0</v>
      </c>
      <c r="O40" s="57"/>
      <c r="P40" s="56"/>
      <c r="Q40" s="56">
        <v>2625</v>
      </c>
      <c r="R40" s="56"/>
      <c r="S40" s="54"/>
      <c r="T40" s="54" t="s">
        <v>186</v>
      </c>
      <c r="U40" s="5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>
        <v>5867</v>
      </c>
      <c r="D41" s="46" t="s">
        <v>188</v>
      </c>
      <c r="E41" s="46" t="s">
        <v>189</v>
      </c>
      <c r="F41" s="38" t="s">
        <v>190</v>
      </c>
      <c r="G41" s="46" t="s">
        <v>89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480</v>
      </c>
      <c r="Q41" s="49"/>
      <c r="R41" s="49"/>
      <c r="S41" s="38"/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47">
        <v>1309</v>
      </c>
      <c r="D42" s="46" t="s">
        <v>193</v>
      </c>
      <c r="E42" s="46" t="s">
        <v>194</v>
      </c>
      <c r="F42" s="38" t="s">
        <v>157</v>
      </c>
      <c r="G42" s="46" t="s">
        <v>60</v>
      </c>
      <c r="H42" s="48"/>
      <c r="I42" s="49"/>
      <c r="J42" s="49">
        <v>2</v>
      </c>
      <c r="K42" s="49"/>
      <c r="L42" s="49"/>
      <c r="M42" s="49"/>
      <c r="N42" s="49" t="str">
        <f>SUM(I42:M42)</f>
        <v>0</v>
      </c>
      <c r="O42" s="50"/>
      <c r="P42" s="49">
        <v>460</v>
      </c>
      <c r="Q42" s="49"/>
      <c r="R42" s="49">
        <v>20</v>
      </c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196</v>
      </c>
      <c r="C43" s="53">
        <v>2517</v>
      </c>
      <c r="D43" s="52" t="s">
        <v>197</v>
      </c>
      <c r="E43" s="52" t="s">
        <v>198</v>
      </c>
      <c r="F43" s="54" t="s">
        <v>34</v>
      </c>
      <c r="G43" s="52" t="s">
        <v>106</v>
      </c>
      <c r="H43" s="55"/>
      <c r="I43" s="56"/>
      <c r="J43" s="56"/>
      <c r="K43" s="56"/>
      <c r="L43" s="56">
        <v>15</v>
      </c>
      <c r="M43" s="56"/>
      <c r="N43" s="56" t="str">
        <f>SUM(I43:M43)</f>
        <v>0</v>
      </c>
      <c r="O43" s="57"/>
      <c r="P43" s="56"/>
      <c r="Q43" s="56">
        <v>2025</v>
      </c>
      <c r="R43" s="56">
        <v>75</v>
      </c>
      <c r="S43" s="54"/>
      <c r="T43" s="54" t="s">
        <v>199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200</v>
      </c>
      <c r="C44" s="47">
        <v>5721</v>
      </c>
      <c r="D44" s="46" t="s">
        <v>201</v>
      </c>
      <c r="E44" s="46" t="s">
        <v>202</v>
      </c>
      <c r="F44" s="38" t="s">
        <v>59</v>
      </c>
      <c r="G44" s="46" t="s">
        <v>60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390</v>
      </c>
      <c r="Q44" s="49"/>
      <c r="R44" s="49"/>
      <c r="S44" s="38"/>
      <c r="T44" s="38" t="s">
        <v>203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204</v>
      </c>
      <c r="C45" s="53">
        <v>2763</v>
      </c>
      <c r="D45" s="52" t="s">
        <v>205</v>
      </c>
      <c r="E45" s="52" t="s">
        <v>206</v>
      </c>
      <c r="F45" s="54" t="s">
        <v>157</v>
      </c>
      <c r="G45" s="52" t="s">
        <v>35</v>
      </c>
      <c r="H45" s="55"/>
      <c r="I45" s="56"/>
      <c r="J45" s="56"/>
      <c r="K45" s="56"/>
      <c r="L45" s="56">
        <v>2</v>
      </c>
      <c r="M45" s="56"/>
      <c r="N45" s="56" t="str">
        <f>SUM(I45:M45)</f>
        <v>0</v>
      </c>
      <c r="O45" s="57"/>
      <c r="P45" s="56"/>
      <c r="Q45" s="56">
        <v>370</v>
      </c>
      <c r="R45" s="56"/>
      <c r="S45" s="54"/>
      <c r="T45" s="54" t="s">
        <v>207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208</v>
      </c>
      <c r="C46" s="47">
        <v>4828</v>
      </c>
      <c r="D46" s="46" t="s">
        <v>209</v>
      </c>
      <c r="E46" s="46" t="s">
        <v>210</v>
      </c>
      <c r="F46" s="38" t="s">
        <v>162</v>
      </c>
      <c r="G46" s="46" t="s">
        <v>106</v>
      </c>
      <c r="H46" s="48"/>
      <c r="I46" s="49"/>
      <c r="J46" s="49"/>
      <c r="K46" s="49">
        <v>7</v>
      </c>
      <c r="L46" s="49"/>
      <c r="M46" s="49"/>
      <c r="N46" s="49" t="str">
        <f>SUM(I46:M46)</f>
        <v>0</v>
      </c>
      <c r="O46" s="50"/>
      <c r="P46" s="49">
        <v>770</v>
      </c>
      <c r="Q46" s="49"/>
      <c r="R46" s="49"/>
      <c r="S46" s="38"/>
      <c r="T46" s="38" t="s">
        <v>153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1">
        <v>42</v>
      </c>
      <c r="B47" s="52" t="s">
        <v>211</v>
      </c>
      <c r="C47" s="53">
        <v>3424</v>
      </c>
      <c r="D47" s="52" t="s">
        <v>212</v>
      </c>
      <c r="E47" s="52" t="s">
        <v>213</v>
      </c>
      <c r="F47" s="54" t="s">
        <v>34</v>
      </c>
      <c r="G47" s="52" t="s">
        <v>114</v>
      </c>
      <c r="H47" s="55"/>
      <c r="I47" s="56"/>
      <c r="J47" s="56"/>
      <c r="K47" s="56">
        <v>10</v>
      </c>
      <c r="L47" s="56"/>
      <c r="M47" s="56"/>
      <c r="N47" s="56" t="str">
        <f>SUM(I47:M47)</f>
        <v>0</v>
      </c>
      <c r="O47" s="57"/>
      <c r="P47" s="56"/>
      <c r="Q47" s="56">
        <v>1400</v>
      </c>
      <c r="R47" s="56">
        <v>100</v>
      </c>
      <c r="S47" s="54"/>
      <c r="T47" s="54" t="s">
        <v>214</v>
      </c>
      <c r="U47" s="5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31</v>
      </c>
      <c r="C48" s="58">
        <v>94552</v>
      </c>
      <c r="D48" s="46" t="s">
        <v>215</v>
      </c>
      <c r="E48" s="46" t="s">
        <v>216</v>
      </c>
      <c r="F48" s="38" t="s">
        <v>157</v>
      </c>
      <c r="G48" s="46" t="s">
        <v>60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 t="s">
        <v>217</v>
      </c>
      <c r="P48" s="49">
        <v>710</v>
      </c>
      <c r="Q48" s="49"/>
      <c r="R48" s="49"/>
      <c r="S48" s="38" t="s">
        <v>218</v>
      </c>
      <c r="T48" s="38" t="s">
        <v>219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1">
        <v>44</v>
      </c>
      <c r="B49" s="52" t="s">
        <v>204</v>
      </c>
      <c r="C49" s="53">
        <v>2763</v>
      </c>
      <c r="D49" s="52" t="s">
        <v>220</v>
      </c>
      <c r="E49" s="52" t="s">
        <v>221</v>
      </c>
      <c r="F49" s="54" t="s">
        <v>157</v>
      </c>
      <c r="G49" s="52" t="s">
        <v>35</v>
      </c>
      <c r="H49" s="55"/>
      <c r="I49" s="56"/>
      <c r="J49" s="56"/>
      <c r="K49" s="56"/>
      <c r="L49" s="56">
        <v>4</v>
      </c>
      <c r="M49" s="56"/>
      <c r="N49" s="56" t="str">
        <f>SUM(I49:M49)</f>
        <v>0</v>
      </c>
      <c r="O49" s="57"/>
      <c r="P49" s="56"/>
      <c r="Q49" s="56">
        <v>680</v>
      </c>
      <c r="R49" s="56"/>
      <c r="S49" s="54"/>
      <c r="T49" s="54" t="s">
        <v>207</v>
      </c>
      <c r="U49" s="5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222</v>
      </c>
      <c r="C50" s="47">
        <v>4728</v>
      </c>
      <c r="D50" s="46" t="s">
        <v>223</v>
      </c>
      <c r="E50" s="46" t="s">
        <v>224</v>
      </c>
      <c r="F50" s="38" t="s">
        <v>34</v>
      </c>
      <c r="G50" s="46" t="s">
        <v>60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1680</v>
      </c>
      <c r="Q50" s="49"/>
      <c r="R50" s="49"/>
      <c r="S50" s="38"/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116</v>
      </c>
      <c r="C51" s="53">
        <v>80001</v>
      </c>
      <c r="D51" s="52" t="s">
        <v>226</v>
      </c>
      <c r="E51" s="52" t="s">
        <v>227</v>
      </c>
      <c r="F51" s="54" t="s">
        <v>34</v>
      </c>
      <c r="G51" s="52" t="s">
        <v>114</v>
      </c>
      <c r="H51" s="55"/>
      <c r="I51" s="56">
        <v>24</v>
      </c>
      <c r="J51" s="56"/>
      <c r="K51" s="56"/>
      <c r="L51" s="56"/>
      <c r="M51" s="56"/>
      <c r="N51" s="56" t="str">
        <f>SUM(I51:M51)</f>
        <v>0</v>
      </c>
      <c r="O51" s="57"/>
      <c r="P51" s="56">
        <v>2640</v>
      </c>
      <c r="Q51" s="56"/>
      <c r="R51" s="56"/>
      <c r="S51" s="54" t="s">
        <v>108</v>
      </c>
      <c r="T51" s="54" t="s">
        <v>228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31</v>
      </c>
      <c r="C52" s="47">
        <v>3227</v>
      </c>
      <c r="D52" s="46" t="s">
        <v>229</v>
      </c>
      <c r="E52" s="46" t="s">
        <v>230</v>
      </c>
      <c r="F52" s="38" t="s">
        <v>231</v>
      </c>
      <c r="G52" s="46" t="s">
        <v>60</v>
      </c>
      <c r="H52" s="48"/>
      <c r="I52" s="49"/>
      <c r="J52" s="49"/>
      <c r="K52" s="49"/>
      <c r="L52" s="49">
        <v>5</v>
      </c>
      <c r="M52" s="49"/>
      <c r="N52" s="49" t="str">
        <f>SUM(I52:M52)</f>
        <v>0</v>
      </c>
      <c r="O52" s="50"/>
      <c r="P52" s="49">
        <v>850</v>
      </c>
      <c r="Q52" s="49"/>
      <c r="R52" s="49"/>
      <c r="S52" s="38"/>
      <c r="T52" s="38" t="s">
        <v>140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232</v>
      </c>
      <c r="C53" s="47"/>
      <c r="D53" s="46" t="s">
        <v>233</v>
      </c>
      <c r="E53" s="46" t="s">
        <v>234</v>
      </c>
      <c r="F53" s="38" t="s">
        <v>128</v>
      </c>
      <c r="G53" s="46" t="s">
        <v>68</v>
      </c>
      <c r="H53" s="48"/>
      <c r="I53" s="49"/>
      <c r="J53" s="49"/>
      <c r="K53" s="49"/>
      <c r="L53" s="49"/>
      <c r="M53" s="49"/>
      <c r="N53" s="49" t="str">
        <f>SUM(I53:M53)</f>
        <v>0</v>
      </c>
      <c r="O53" s="50"/>
      <c r="P53" s="49">
        <v>1900</v>
      </c>
      <c r="Q53" s="49"/>
      <c r="R53" s="49"/>
      <c r="S53" s="38" t="s">
        <v>235</v>
      </c>
      <c r="T53" s="38" t="s">
        <v>236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237</v>
      </c>
      <c r="C54" s="47">
        <v>2564</v>
      </c>
      <c r="D54" s="46" t="s">
        <v>238</v>
      </c>
      <c r="E54" s="46" t="s">
        <v>239</v>
      </c>
      <c r="F54" s="38" t="s">
        <v>240</v>
      </c>
      <c r="G54" s="46" t="s">
        <v>89</v>
      </c>
      <c r="H54" s="48"/>
      <c r="I54" s="49"/>
      <c r="J54" s="49"/>
      <c r="K54" s="49">
        <v>4</v>
      </c>
      <c r="L54" s="49"/>
      <c r="M54" s="49"/>
      <c r="N54" s="49" t="str">
        <f>SUM(I54:M54)</f>
        <v>0</v>
      </c>
      <c r="O54" s="50"/>
      <c r="P54" s="49">
        <v>700</v>
      </c>
      <c r="Q54" s="49"/>
      <c r="R54" s="49"/>
      <c r="S54" s="38"/>
      <c r="T54" s="38" t="s">
        <v>241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31</v>
      </c>
      <c r="C55" s="47">
        <v>3370</v>
      </c>
      <c r="D55" s="46" t="s">
        <v>242</v>
      </c>
      <c r="E55" s="46" t="s">
        <v>243</v>
      </c>
      <c r="F55" s="38" t="s">
        <v>34</v>
      </c>
      <c r="G55" s="46" t="s">
        <v>106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540</v>
      </c>
      <c r="Q55" s="49"/>
      <c r="R55" s="49"/>
      <c r="S55" s="38"/>
      <c r="T55" s="38" t="s">
        <v>244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31</v>
      </c>
      <c r="C56" s="47">
        <v>93889</v>
      </c>
      <c r="D56" s="46" t="s">
        <v>245</v>
      </c>
      <c r="E56" s="46" t="s">
        <v>246</v>
      </c>
      <c r="F56" s="38" t="s">
        <v>157</v>
      </c>
      <c r="G56" s="46" t="s">
        <v>41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370</v>
      </c>
      <c r="Q56" s="49"/>
      <c r="R56" s="49"/>
      <c r="S56" s="38"/>
      <c r="T56" s="38" t="s">
        <v>247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248</v>
      </c>
      <c r="C57" s="47">
        <v>5374</v>
      </c>
      <c r="D57" s="46" t="s">
        <v>249</v>
      </c>
      <c r="E57" s="46" t="s">
        <v>250</v>
      </c>
      <c r="F57" s="38" t="s">
        <v>34</v>
      </c>
      <c r="G57" s="46" t="s">
        <v>68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380</v>
      </c>
      <c r="Q57" s="49"/>
      <c r="R57" s="49"/>
      <c r="S57" s="38"/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252</v>
      </c>
      <c r="C58" s="47">
        <v>5947</v>
      </c>
      <c r="D58" s="46" t="s">
        <v>253</v>
      </c>
      <c r="E58" s="46" t="s">
        <v>254</v>
      </c>
      <c r="F58" s="38" t="s">
        <v>152</v>
      </c>
      <c r="G58" s="46" t="s">
        <v>106</v>
      </c>
      <c r="H58" s="48"/>
      <c r="I58" s="49"/>
      <c r="J58" s="49">
        <v>2</v>
      </c>
      <c r="K58" s="49"/>
      <c r="L58" s="49"/>
      <c r="M58" s="49"/>
      <c r="N58" s="49" t="str">
        <f>SUM(I58:M58)</f>
        <v>0</v>
      </c>
      <c r="O58" s="50"/>
      <c r="P58" s="49">
        <v>440</v>
      </c>
      <c r="Q58" s="49"/>
      <c r="R58" s="49"/>
      <c r="S58" s="38"/>
      <c r="T58" s="38" t="s">
        <v>255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51">
        <v>54</v>
      </c>
      <c r="B59" s="52" t="s">
        <v>256</v>
      </c>
      <c r="C59" s="53">
        <v>4690</v>
      </c>
      <c r="D59" s="52" t="s">
        <v>257</v>
      </c>
      <c r="E59" s="52" t="s">
        <v>258</v>
      </c>
      <c r="F59" s="54" t="s">
        <v>128</v>
      </c>
      <c r="G59" s="52" t="s">
        <v>68</v>
      </c>
      <c r="H59" s="55"/>
      <c r="I59" s="56"/>
      <c r="J59" s="56"/>
      <c r="K59" s="56"/>
      <c r="L59" s="56">
        <v>4</v>
      </c>
      <c r="M59" s="56"/>
      <c r="N59" s="56" t="str">
        <f>SUM(I59:M59)</f>
        <v>0</v>
      </c>
      <c r="O59" s="57"/>
      <c r="P59" s="56"/>
      <c r="Q59" s="56">
        <v>680</v>
      </c>
      <c r="R59" s="56"/>
      <c r="S59" s="54"/>
      <c r="T59" s="54" t="s">
        <v>259</v>
      </c>
      <c r="U59" s="5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31</v>
      </c>
      <c r="C60" s="47">
        <v>93975</v>
      </c>
      <c r="D60" s="46" t="s">
        <v>260</v>
      </c>
      <c r="E60" s="46" t="s">
        <v>261</v>
      </c>
      <c r="F60" s="38" t="s">
        <v>240</v>
      </c>
      <c r="G60" s="46" t="s">
        <v>114</v>
      </c>
      <c r="H60" s="48"/>
      <c r="I60" s="49"/>
      <c r="J60" s="49"/>
      <c r="K60" s="49"/>
      <c r="L60" s="49">
        <v>2</v>
      </c>
      <c r="M60" s="49"/>
      <c r="N60" s="49" t="str">
        <f>SUM(I60:M60)</f>
        <v>0</v>
      </c>
      <c r="O60" s="50"/>
      <c r="P60" s="49">
        <v>370</v>
      </c>
      <c r="Q60" s="49"/>
      <c r="R60" s="49"/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263</v>
      </c>
      <c r="C61" s="47">
        <v>3887</v>
      </c>
      <c r="D61" s="46" t="s">
        <v>264</v>
      </c>
      <c r="E61" s="46" t="s">
        <v>265</v>
      </c>
      <c r="F61" s="38" t="s">
        <v>266</v>
      </c>
      <c r="G61" s="46" t="s">
        <v>106</v>
      </c>
      <c r="H61" s="48"/>
      <c r="I61" s="49"/>
      <c r="J61" s="49">
        <v>4</v>
      </c>
      <c r="K61" s="49"/>
      <c r="L61" s="49"/>
      <c r="M61" s="49"/>
      <c r="N61" s="49" t="str">
        <f>SUM(I61:M61)</f>
        <v>0</v>
      </c>
      <c r="O61" s="50"/>
      <c r="P61" s="49">
        <v>1800</v>
      </c>
      <c r="Q61" s="49"/>
      <c r="R61" s="49"/>
      <c r="S61" s="38"/>
      <c r="T61" s="38" t="s">
        <v>267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268</v>
      </c>
      <c r="C62" s="53">
        <v>2063</v>
      </c>
      <c r="D62" s="52" t="s">
        <v>269</v>
      </c>
      <c r="E62" s="52" t="s">
        <v>270</v>
      </c>
      <c r="F62" s="54" t="s">
        <v>40</v>
      </c>
      <c r="G62" s="52" t="s">
        <v>60</v>
      </c>
      <c r="H62" s="55"/>
      <c r="I62" s="56"/>
      <c r="J62" s="56"/>
      <c r="K62" s="56"/>
      <c r="L62" s="56"/>
      <c r="M62" s="56"/>
      <c r="N62" s="56" t="str">
        <f>SUM(I62:M62)</f>
        <v>0</v>
      </c>
      <c r="O62" s="57"/>
      <c r="P62" s="56"/>
      <c r="Q62" s="56">
        <v>0</v>
      </c>
      <c r="R62" s="56">
        <v>50</v>
      </c>
      <c r="S62" s="54"/>
      <c r="T62" s="54" t="s">
        <v>271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1">
        <v>58</v>
      </c>
      <c r="B63" s="52" t="s">
        <v>272</v>
      </c>
      <c r="C63" s="59">
        <v>60049</v>
      </c>
      <c r="D63" s="52" t="s">
        <v>273</v>
      </c>
      <c r="E63" s="52" t="s">
        <v>274</v>
      </c>
      <c r="F63" s="54" t="s">
        <v>40</v>
      </c>
      <c r="G63" s="52" t="s">
        <v>68</v>
      </c>
      <c r="H63" s="55"/>
      <c r="I63" s="56"/>
      <c r="J63" s="56"/>
      <c r="K63" s="56"/>
      <c r="L63" s="56">
        <v>10</v>
      </c>
      <c r="M63" s="56"/>
      <c r="N63" s="56" t="str">
        <f>SUM(I63:M63)</f>
        <v>0</v>
      </c>
      <c r="O63" s="57"/>
      <c r="P63" s="56"/>
      <c r="Q63" s="56">
        <v>1100</v>
      </c>
      <c r="R63" s="56"/>
      <c r="S63" s="54"/>
      <c r="T63" s="54" t="s">
        <v>275</v>
      </c>
      <c r="U63" s="5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31</v>
      </c>
      <c r="C64" s="47">
        <v>2249</v>
      </c>
      <c r="D64" s="46" t="s">
        <v>276</v>
      </c>
      <c r="E64" s="46" t="s">
        <v>277</v>
      </c>
      <c r="F64" s="38" t="s">
        <v>83</v>
      </c>
      <c r="G64" s="46" t="s">
        <v>68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278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279</v>
      </c>
      <c r="C65" s="59">
        <v>4672</v>
      </c>
      <c r="D65" s="52" t="s">
        <v>280</v>
      </c>
      <c r="E65" s="52" t="s">
        <v>281</v>
      </c>
      <c r="F65" s="54" t="s">
        <v>46</v>
      </c>
      <c r="G65" s="52" t="s">
        <v>60</v>
      </c>
      <c r="H65" s="55"/>
      <c r="I65" s="56"/>
      <c r="J65" s="56"/>
      <c r="K65" s="56"/>
      <c r="L65" s="56">
        <v>30</v>
      </c>
      <c r="M65" s="56"/>
      <c r="N65" s="56" t="str">
        <f>SUM(I65:M65)</f>
        <v>0</v>
      </c>
      <c r="O65" s="57"/>
      <c r="P65" s="56"/>
      <c r="Q65" s="56">
        <v>3900</v>
      </c>
      <c r="R65" s="56"/>
      <c r="S65" s="54"/>
      <c r="T65" s="54" t="s">
        <v>282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1">
        <v>61</v>
      </c>
      <c r="B66" s="52" t="s">
        <v>283</v>
      </c>
      <c r="C66" s="53">
        <v>3038</v>
      </c>
      <c r="D66" s="52" t="s">
        <v>284</v>
      </c>
      <c r="E66" s="52" t="s">
        <v>285</v>
      </c>
      <c r="F66" s="54" t="s">
        <v>46</v>
      </c>
      <c r="G66" s="52" t="s">
        <v>114</v>
      </c>
      <c r="H66" s="55"/>
      <c r="I66" s="56"/>
      <c r="J66" s="56">
        <v>3</v>
      </c>
      <c r="K66" s="56"/>
      <c r="L66" s="56"/>
      <c r="M66" s="56"/>
      <c r="N66" s="56" t="str">
        <f>SUM(I66:M66)</f>
        <v>0</v>
      </c>
      <c r="O66" s="57"/>
      <c r="P66" s="56"/>
      <c r="Q66" s="56">
        <v>720</v>
      </c>
      <c r="R66" s="56"/>
      <c r="S66" s="54"/>
      <c r="T66" s="54" t="s">
        <v>286</v>
      </c>
      <c r="U66" s="5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232</v>
      </c>
      <c r="C67" s="47"/>
      <c r="D67" s="46" t="s">
        <v>287</v>
      </c>
      <c r="E67" s="46" t="s">
        <v>288</v>
      </c>
      <c r="F67" s="38" t="s">
        <v>46</v>
      </c>
      <c r="G67" s="46" t="s">
        <v>106</v>
      </c>
      <c r="H67" s="48"/>
      <c r="I67" s="49"/>
      <c r="J67" s="49"/>
      <c r="K67" s="49"/>
      <c r="L67" s="49"/>
      <c r="M67" s="49"/>
      <c r="N67" s="49" t="str">
        <f>SUM(I67:M67)</f>
        <v>0</v>
      </c>
      <c r="O67" s="50"/>
      <c r="P67" s="49"/>
      <c r="Q67" s="49">
        <v>0</v>
      </c>
      <c r="R67" s="49"/>
      <c r="S67" s="38"/>
      <c r="T67" s="38" t="s">
        <v>289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31</v>
      </c>
      <c r="C68" s="58">
        <v>94747</v>
      </c>
      <c r="D68" s="46" t="s">
        <v>290</v>
      </c>
      <c r="E68" s="46" t="s">
        <v>291</v>
      </c>
      <c r="F68" s="38" t="s">
        <v>292</v>
      </c>
      <c r="G68" s="46" t="s">
        <v>106</v>
      </c>
      <c r="H68" s="48"/>
      <c r="I68" s="49"/>
      <c r="J68" s="49"/>
      <c r="K68" s="49"/>
      <c r="L68" s="49">
        <v>2</v>
      </c>
      <c r="M68" s="49"/>
      <c r="N68" s="49" t="str">
        <f>SUM(I68:M68)</f>
        <v>0</v>
      </c>
      <c r="O68" s="50" t="s">
        <v>217</v>
      </c>
      <c r="P68" s="49">
        <v>710</v>
      </c>
      <c r="Q68" s="49"/>
      <c r="R68" s="49"/>
      <c r="S68" s="38" t="s">
        <v>293</v>
      </c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31</v>
      </c>
      <c r="C69" s="47">
        <v>92799</v>
      </c>
      <c r="D69" s="46" t="s">
        <v>294</v>
      </c>
      <c r="E69" s="46" t="s">
        <v>295</v>
      </c>
      <c r="F69" s="38" t="s">
        <v>157</v>
      </c>
      <c r="G69" s="46" t="s">
        <v>114</v>
      </c>
      <c r="H69" s="48"/>
      <c r="I69" s="49"/>
      <c r="J69" s="49"/>
      <c r="K69" s="49"/>
      <c r="L69" s="49">
        <v>6</v>
      </c>
      <c r="M69" s="49"/>
      <c r="N69" s="49" t="str">
        <f>SUM(I69:M69)</f>
        <v>0</v>
      </c>
      <c r="O69" s="50"/>
      <c r="P69" s="49">
        <v>1020</v>
      </c>
      <c r="Q69" s="49"/>
      <c r="R69" s="49"/>
      <c r="S69" s="38"/>
      <c r="T69" s="38" t="s">
        <v>296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31</v>
      </c>
      <c r="C70" s="47">
        <v>94289</v>
      </c>
      <c r="D70" s="46" t="s">
        <v>297</v>
      </c>
      <c r="E70" s="46" t="s">
        <v>298</v>
      </c>
      <c r="F70" s="38" t="s">
        <v>34</v>
      </c>
      <c r="G70" s="46" t="s">
        <v>60</v>
      </c>
      <c r="H70" s="48"/>
      <c r="I70" s="49"/>
      <c r="J70" s="49"/>
      <c r="K70" s="49"/>
      <c r="L70" s="49">
        <v>4</v>
      </c>
      <c r="M70" s="49"/>
      <c r="N70" s="49" t="str">
        <f>SUM(I70:M70)</f>
        <v>0</v>
      </c>
      <c r="O70" s="50"/>
      <c r="P70" s="49">
        <v>580</v>
      </c>
      <c r="Q70" s="49"/>
      <c r="R70" s="49"/>
      <c r="S70" s="38"/>
      <c r="T70" s="38" t="s">
        <v>299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51">
        <v>66</v>
      </c>
      <c r="B71" s="52" t="s">
        <v>300</v>
      </c>
      <c r="C71" s="53">
        <v>2557</v>
      </c>
      <c r="D71" s="52" t="s">
        <v>301</v>
      </c>
      <c r="E71" s="52" t="s">
        <v>302</v>
      </c>
      <c r="F71" s="54" t="s">
        <v>46</v>
      </c>
      <c r="G71" s="52" t="s">
        <v>60</v>
      </c>
      <c r="H71" s="55"/>
      <c r="I71" s="56"/>
      <c r="J71" s="56"/>
      <c r="K71" s="56">
        <v>3</v>
      </c>
      <c r="L71" s="56"/>
      <c r="M71" s="56"/>
      <c r="N71" s="56" t="str">
        <f>SUM(I71:M71)</f>
        <v>0</v>
      </c>
      <c r="O71" s="57"/>
      <c r="P71" s="56"/>
      <c r="Q71" s="56">
        <v>495</v>
      </c>
      <c r="R71" s="56"/>
      <c r="S71" s="54"/>
      <c r="T71" s="54" t="s">
        <v>303</v>
      </c>
      <c r="U71" s="5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304</v>
      </c>
      <c r="C72" s="47">
        <v>562</v>
      </c>
      <c r="D72" s="46" t="s">
        <v>305</v>
      </c>
      <c r="E72" s="46" t="s">
        <v>306</v>
      </c>
      <c r="F72" s="38" t="s">
        <v>34</v>
      </c>
      <c r="G72" s="46" t="s">
        <v>60</v>
      </c>
      <c r="H72" s="48"/>
      <c r="I72" s="49"/>
      <c r="J72" s="49"/>
      <c r="K72" s="49">
        <v>4</v>
      </c>
      <c r="L72" s="49"/>
      <c r="M72" s="49"/>
      <c r="N72" s="49" t="str">
        <f>SUM(I72:M72)</f>
        <v>0</v>
      </c>
      <c r="O72" s="50"/>
      <c r="P72" s="49">
        <v>660</v>
      </c>
      <c r="Q72" s="49"/>
      <c r="R72" s="49"/>
      <c r="S72" s="38"/>
      <c r="T72" s="38" t="s">
        <v>307</v>
      </c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</v>
      </c>
      <c r="C73" s="47">
        <v>4410</v>
      </c>
      <c r="D73" s="46" t="s">
        <v>308</v>
      </c>
      <c r="E73" s="46" t="s">
        <v>309</v>
      </c>
      <c r="F73" s="38" t="s">
        <v>266</v>
      </c>
      <c r="G73" s="46" t="s">
        <v>35</v>
      </c>
      <c r="H73" s="48"/>
      <c r="I73" s="49"/>
      <c r="J73" s="49"/>
      <c r="K73" s="49"/>
      <c r="L73" s="49">
        <v>2</v>
      </c>
      <c r="M73" s="49"/>
      <c r="N73" s="49" t="str">
        <f>SUM(I73:M73)</f>
        <v>0</v>
      </c>
      <c r="O73" s="50"/>
      <c r="P73" s="49">
        <v>390</v>
      </c>
      <c r="Q73" s="49"/>
      <c r="R73" s="49">
        <v>20</v>
      </c>
      <c r="S73" s="38"/>
      <c r="T73" s="38" t="s">
        <v>310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>
        <v>69</v>
      </c>
      <c r="B74" s="46" t="s">
        <v>31</v>
      </c>
      <c r="C74" s="58">
        <v>94534</v>
      </c>
      <c r="D74" s="46" t="s">
        <v>311</v>
      </c>
      <c r="E74" s="46" t="s">
        <v>312</v>
      </c>
      <c r="F74" s="38" t="s">
        <v>190</v>
      </c>
      <c r="G74" s="46" t="s">
        <v>35</v>
      </c>
      <c r="H74" s="48"/>
      <c r="I74" s="49"/>
      <c r="J74" s="49"/>
      <c r="K74" s="49"/>
      <c r="L74" s="49">
        <v>4</v>
      </c>
      <c r="M74" s="49"/>
      <c r="N74" s="49" t="str">
        <f>SUM(I74:M74)</f>
        <v>0</v>
      </c>
      <c r="O74" s="50"/>
      <c r="P74" s="49">
        <v>680</v>
      </c>
      <c r="Q74" s="49"/>
      <c r="R74" s="49"/>
      <c r="S74" s="38"/>
      <c r="T74" s="38" t="s">
        <v>313</v>
      </c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314</v>
      </c>
      <c r="C75" s="47">
        <v>5683</v>
      </c>
      <c r="D75" s="46" t="s">
        <v>315</v>
      </c>
      <c r="E75" s="46" t="s">
        <v>316</v>
      </c>
      <c r="F75" s="38" t="s">
        <v>317</v>
      </c>
      <c r="G75" s="46" t="s">
        <v>89</v>
      </c>
      <c r="H75" s="48"/>
      <c r="I75" s="49"/>
      <c r="J75" s="49"/>
      <c r="K75" s="49">
        <v>4</v>
      </c>
      <c r="L75" s="49"/>
      <c r="M75" s="49"/>
      <c r="N75" s="49" t="str">
        <f>SUM(I75:M75)</f>
        <v>0</v>
      </c>
      <c r="O75" s="50"/>
      <c r="P75" s="49">
        <v>720</v>
      </c>
      <c r="Q75" s="49"/>
      <c r="R75" s="49"/>
      <c r="S75" s="38"/>
      <c r="T75" s="38" t="s">
        <v>318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31</v>
      </c>
      <c r="C76" s="58">
        <v>93653</v>
      </c>
      <c r="D76" s="46" t="s">
        <v>319</v>
      </c>
      <c r="E76" s="46" t="s">
        <v>320</v>
      </c>
      <c r="F76" s="38" t="s">
        <v>97</v>
      </c>
      <c r="G76" s="46" t="s">
        <v>35</v>
      </c>
      <c r="H76" s="48"/>
      <c r="I76" s="49"/>
      <c r="J76" s="49"/>
      <c r="K76" s="49"/>
      <c r="L76" s="49"/>
      <c r="M76" s="49"/>
      <c r="N76" s="49" t="str">
        <f>SUM(I76:M76)</f>
        <v>0</v>
      </c>
      <c r="O76" s="50"/>
      <c r="P76" s="49">
        <v>-140</v>
      </c>
      <c r="Q76" s="49"/>
      <c r="R76" s="49"/>
      <c r="S76" s="38"/>
      <c r="T76" s="38" t="s">
        <v>321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31</v>
      </c>
      <c r="C77" s="58">
        <v>94579</v>
      </c>
      <c r="D77" s="46" t="s">
        <v>322</v>
      </c>
      <c r="E77" s="46" t="s">
        <v>323</v>
      </c>
      <c r="F77" s="38" t="s">
        <v>59</v>
      </c>
      <c r="G77" s="46" t="s">
        <v>106</v>
      </c>
      <c r="H77" s="48"/>
      <c r="I77" s="49"/>
      <c r="J77" s="49"/>
      <c r="K77" s="49"/>
      <c r="L77" s="49">
        <v>2</v>
      </c>
      <c r="M77" s="49"/>
      <c r="N77" s="49" t="str">
        <f>SUM(I77:M77)</f>
        <v>0</v>
      </c>
      <c r="O77" s="50" t="s">
        <v>217</v>
      </c>
      <c r="P77" s="49">
        <v>140</v>
      </c>
      <c r="Q77" s="49"/>
      <c r="R77" s="49"/>
      <c r="S77" s="38"/>
      <c r="T77" s="38" t="s">
        <v>324</v>
      </c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31</v>
      </c>
      <c r="C78" s="47">
        <v>2392</v>
      </c>
      <c r="D78" s="46" t="s">
        <v>325</v>
      </c>
      <c r="E78" s="46" t="s">
        <v>326</v>
      </c>
      <c r="F78" s="38" t="s">
        <v>34</v>
      </c>
      <c r="G78" s="46" t="s">
        <v>60</v>
      </c>
      <c r="H78" s="48"/>
      <c r="I78" s="49"/>
      <c r="J78" s="49"/>
      <c r="K78" s="49"/>
      <c r="L78" s="49">
        <v>4</v>
      </c>
      <c r="M78" s="49"/>
      <c r="N78" s="49" t="str">
        <f>SUM(I78:M78)</f>
        <v>0</v>
      </c>
      <c r="O78" s="50"/>
      <c r="P78" s="49">
        <v>680</v>
      </c>
      <c r="Q78" s="49"/>
      <c r="R78" s="49"/>
      <c r="S78" s="38"/>
      <c r="T78" s="38" t="s">
        <v>327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328</v>
      </c>
      <c r="C79" s="53">
        <v>5178</v>
      </c>
      <c r="D79" s="52" t="s">
        <v>329</v>
      </c>
      <c r="E79" s="52" t="s">
        <v>330</v>
      </c>
      <c r="F79" s="54" t="s">
        <v>331</v>
      </c>
      <c r="G79" s="52" t="s">
        <v>332</v>
      </c>
      <c r="H79" s="55"/>
      <c r="I79" s="56"/>
      <c r="J79" s="56"/>
      <c r="K79" s="56">
        <v>10</v>
      </c>
      <c r="L79" s="56"/>
      <c r="M79" s="56"/>
      <c r="N79" s="56" t="str">
        <f>SUM(I79:M79)</f>
        <v>0</v>
      </c>
      <c r="O79" s="57">
        <v>25</v>
      </c>
      <c r="P79" s="56">
        <v>500</v>
      </c>
      <c r="Q79" s="56"/>
      <c r="R79" s="56"/>
      <c r="S79" s="54"/>
      <c r="T79" s="54" t="s">
        <v>333</v>
      </c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