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<sst xmlns="http://schemas.openxmlformats.org/spreadsheetml/2006/main" uniqueCount="233">
  <si>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</si>
  <si>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</si>
  <si>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</si>
  <si>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</si>
  <si>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</si>
  <si>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</si>
  <si>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</si>
  <si>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</si>
  <si>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</si>
  <si>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</si>
  <si>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</si>
  <si>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</si>
  <si>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</si>
  <si>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</si>
  <si>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</si>
  <si>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</si>
  <si>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</si>
  <si>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</si>
  <si>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</si>
  <si>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</si>
  <si>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</si>
  <si>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</si>
  <si>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</si>
  <si>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</si>
  <si>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</si>
  <si>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</si>
  <si>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</si>
  <si>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</si>
  <si>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</si>
  <si>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№7724</t>
  </si>
  <si>
    <t>СПб, Измайловский пр, д.9 к. 2</t>
  </si>
  <si>
    <t>КИОСК, 8-963-322-68-19 Оксана</t>
  </si>
  <si>
    <t>10:00-14:00</t>
  </si>
  <si>
    <t>Влад</t>
  </si>
  <si>
    <t>Наталья</t>
  </si>
  <si>
    <t>г. Колпино, СПб, ул. Октябрьская д. 17</t>
  </si>
  <si>
    <t>кв. 59, 8-911-702-69-22, 8-911-028-06-13</t>
  </si>
  <si>
    <t>Тимур</t>
  </si>
  <si>
    <t>СОЗВОН ЗА ПОЛЧАСА!! Быть предельно вежливыми жалоба штраф!!! 8-911-028-06-13- звонить на этот номер</t>
  </si>
  <si>
    <t>Альба</t>
  </si>
  <si>
    <t>СПб, пр. Культуры д.1</t>
  </si>
  <si>
    <t>ТК Родео Драйв, 313-31-77, магазин Дипломат</t>
  </si>
  <si>
    <t>09:30-10:00</t>
  </si>
  <si>
    <t>Рома</t>
  </si>
  <si>
    <t>через главный вход, лифт 2 этаж. Заранее набрать магаз. в счёте и накладной указывать Договор №141 от 04.06.2019</t>
  </si>
  <si>
    <t>Водоносов</t>
  </si>
  <si>
    <t>СПб, поселок Шушары, ул. Первомайская, д. 15</t>
  </si>
  <si>
    <t>кв. 121, 8-911-211-69-98</t>
  </si>
  <si>
    <t>10:00-15:00</t>
  </si>
  <si>
    <t>Андрей</t>
  </si>
  <si>
    <t>ЗАБРАТЬ ПУСТЫЕ БУТЫЛИ  , созвон (если никого не будет -воду  у двери оставить ,оплатят на карту)</t>
  </si>
  <si>
    <t>поселок Шушары, СПб, Вилеровский переулок д. 6</t>
  </si>
  <si>
    <t>кв. 901, 17-й этаж, 8-911-989-24-75</t>
  </si>
  <si>
    <t>8-921-778-17-87</t>
  </si>
  <si>
    <t>г. Коммунар, ул. Школьная д.22</t>
  </si>
  <si>
    <t>кв. 24 , 8-931-286-41-14</t>
  </si>
  <si>
    <t>созвон за час.звонить на номер 8-906-272-11-11 Елена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</si>
  <si>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</si>
  <si>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</si>
  <si>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</si>
  <si>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</si>
  <si>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звонить.</t>
  </si>
  <si>
    <t>СПб, Рыбацкий пр. д. 17к1</t>
  </si>
  <si>
    <t>кв. 216, 11-этаж, 8-911-916-51-60</t>
  </si>
  <si>
    <t>10:00-13:00</t>
  </si>
  <si>
    <t>по возможности пораньше, созвон если не успеваете</t>
  </si>
  <si>
    <t>Клиент№2828</t>
  </si>
  <si>
    <t>СПб, 7-я линия В.О. д. 52</t>
  </si>
  <si>
    <t>вход со Среднего пр. школа, 4-й этаж, 8-921- 931-07-81, 8-921-303-34-80</t>
  </si>
  <si>
    <t>не звоните заходите вас пропустят 
доп. номер 8-921-890-35-42 (заказывали с него)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</si>
  <si>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</si>
  <si>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</si>
  <si>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</si>
  <si>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Клиент №8366</t>
  </si>
  <si>
    <t>СПб, ул. Достоевская д. 9</t>
  </si>
  <si>
    <t>Банный комплекс Римские бани, 4 этаж, коричнева дверь, 8-931-008-86-20</t>
  </si>
  <si>
    <t>15:00-17:00</t>
  </si>
  <si>
    <t xml:space="preserve">1 - Кулер настольный Aqua Work 0.7TKR
 </t>
  </si>
  <si>
    <t>раньше никого не будет</t>
  </si>
  <si>
    <t>Екатерина Владиславовна</t>
  </si>
  <si>
    <t>г. Пушкин, СПб,  ул. Оранжерейная  д. 48</t>
  </si>
  <si>
    <t>офис 23, 8-981-683-54-55</t>
  </si>
  <si>
    <t>13:00-18:00</t>
  </si>
  <si>
    <t>НЕ РАНЬНШ 13!!! передать накладную за прошлую поставку.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</si>
  <si>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</si>
  <si>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</si>
  <si>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</si>
  <si>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Клиент №6341</t>
  </si>
  <si>
    <t>СПб, ул. Белы Куны д. 4</t>
  </si>
  <si>
    <t>к3, кв.27, 8-905-277-57-11</t>
  </si>
  <si>
    <t>11:00-14:00</t>
  </si>
  <si>
    <t>НЕ раньше 11!</t>
  </si>
  <si>
    <t>Олимп Трейд</t>
  </si>
  <si>
    <t>СПб, пр. Непокоренных д.10</t>
  </si>
  <si>
    <t>к1, 8-921-904-40-32</t>
  </si>
  <si>
    <t>подписать договор</t>
  </si>
  <si>
    <t>г. Павловск, СПб, Медвежий переулок д. 7</t>
  </si>
  <si>
    <t>1 подъезд, кв.4 вход со стороны Васенко.</t>
  </si>
  <si>
    <t>СОЗВОН ЗАРАНЕЕ!! 8-921-77-55-460</t>
  </si>
  <si>
    <t>г. Колпино, СПб, бульвар Трудящихся, д. 35к1</t>
  </si>
  <si>
    <t>Магазин Лепта, 2-й этаж, 8-911-716-30-34</t>
  </si>
  <si>
    <t>10:00-17:00</t>
  </si>
  <si>
    <t xml:space="preserve">1 - ЧЕК (всегда)
 </t>
  </si>
  <si>
    <t>возить чек, созвон за час, если дверь закрыта - стучите сильно   8-911-835-10-60. ОТДЕДЬНЫМИ накладными и чеками - 2 бут и 5 бут.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</si>
  <si>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</si>
  <si>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</si>
  <si>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</si>
  <si>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</si>
  <si>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водоносов</t>
  </si>
  <si>
    <t>СПб, поселок Шушары, Пушкинский район, ул. Полоцкая, д. 15, к.2</t>
  </si>
  <si>
    <t>КВ.93, 3-я парадная, 8-920-153-33-75</t>
  </si>
  <si>
    <t>пакет. оплатили пакет на сайте 16.10, Поставка №1(2 из 20)</t>
  </si>
  <si>
    <t>Харт (быв.Наттас (ИП НАДОБНИКОВ))- водоносов</t>
  </si>
  <si>
    <t>СПб, ул. Восстания, д. 55</t>
  </si>
  <si>
    <t>заведение Vaffel. Норвежские вафли, 924-98-20</t>
  </si>
  <si>
    <t>11:00-20:00</t>
  </si>
  <si>
    <t>договор сохранён в паке не раньше 11!  забирать все пустые бут</t>
  </si>
  <si>
    <t>СтройИмпорт</t>
  </si>
  <si>
    <t>СПб, ул. Софийская, д. 95</t>
  </si>
  <si>
    <t>д. 95 ( ТроЯ Импорт), 8-931-290-38-31</t>
  </si>
  <si>
    <t>ТОЛЬКО С ДОКАМИ Строй Импорт. созвон - по возможности пораньше, 8-931-290-38-31.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</si>
  <si>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</si>
  <si>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</si>
  <si>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</si>
  <si>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разовый</t>
  </si>
  <si>
    <t>СПб, ул. Ярослава Гашека, д. 4к1</t>
  </si>
  <si>
    <t>кв.201, 6 парадная , 2 ой этаж, 8-911-717-24-36</t>
  </si>
  <si>
    <t xml:space="preserve">2 - Вода Vilae 19л
 </t>
  </si>
  <si>
    <t>от самсона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</si>
  <si>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</si>
  <si>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</si>
  <si>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</si>
  <si>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ул. Автовская д. 3</t>
  </si>
  <si>
    <t>кофейня БОН,</t>
  </si>
  <si>
    <t xml:space="preserve">1 - Одноразовая бутыль 18,9 л (19 литров)
 </t>
  </si>
  <si>
    <t>ПЕРЕДАТЬ ОДНУ ОДНОРАЗОВУЮ БЫТЫЛЬ звонить не надо от самсона</t>
  </si>
  <si>
    <t>г. Пушкин, СПб, Октябрьский бульвар, д. 7/29</t>
  </si>
  <si>
    <t>кв. 10,  8-921-860-15-49</t>
  </si>
  <si>
    <t>созвон!</t>
  </si>
  <si>
    <t>Клиент №8372</t>
  </si>
  <si>
    <t>СПб, Новое Девяткино д.51</t>
  </si>
  <si>
    <t>кв.19, 8-981-878-29-25</t>
  </si>
  <si>
    <t>ИП Ельчин</t>
  </si>
  <si>
    <t>СПб, Лиговский пр. д.153</t>
  </si>
  <si>
    <t>магазин ForMan, 385-40-10	в центре</t>
  </si>
  <si>
    <t>10:00-22:00</t>
  </si>
  <si>
    <t>385-40-01      . В доках указывать Договор №138 от 04.06.2019.</t>
  </si>
  <si>
    <t>Клиент №7985</t>
  </si>
  <si>
    <t>СПб, ул. Куйбышева, д. 33/8</t>
  </si>
  <si>
    <t>кафе. 8-965-790-99-88</t>
  </si>
  <si>
    <t>11:00-15:00</t>
  </si>
  <si>
    <t>ближайшее время</t>
  </si>
  <si>
    <t>Клиент№5686</t>
  </si>
  <si>
    <t>СПБ,Пушкинский р-он, Шушары, Славянка, ул. Ростовская, д. 19/3</t>
  </si>
  <si>
    <t>кв. 20, 8-921-657-89-79</t>
  </si>
  <si>
    <t>11:00-12:00</t>
  </si>
  <si>
    <t>оплатят на сайтею к 12. ПОЗВОНИТЬ ЗАРАНЕЕ!!!!ЕСЛИ НЕ УСПЕВАЕТЕ ОБЯЗАТЕЛЬНО ПОЗВОНИТЕ!!!СОЗВОН ЗА 30 МИНУТ КАК ПОЕДЕТЕ В СЛАВЯНКУ.</t>
  </si>
  <si>
    <t>Клиент №8369</t>
  </si>
  <si>
    <t>СПб, пр. Большевиков д. 8</t>
  </si>
  <si>
    <t>к1, кв.25, 8-981-810-04-04</t>
  </si>
  <si>
    <t>Клиент№7318</t>
  </si>
  <si>
    <t>Спб, ул. Федора Абрамова д.8</t>
  </si>
  <si>
    <t>парадная 9, кв. 3309 999-207-62-71</t>
  </si>
  <si>
    <t>Клиен №7653</t>
  </si>
  <si>
    <t>СПб, ул Народная д. 29</t>
  </si>
  <si>
    <t>кв.49, 8-914-740-24-26</t>
  </si>
  <si>
    <t>14:00-18:00</t>
  </si>
  <si>
    <t>Клиент №6699</t>
  </si>
  <si>
    <t>СПб, Набережная канала Грибоедова д. 105</t>
  </si>
  <si>
    <t>кв.26, 8-921-309-10-28</t>
  </si>
  <si>
    <t>созвон за 15 минут чтобы подошёл человек код на воротах #1054во двор на право до конца углу налево набрать 19450 колокольчик</t>
  </si>
  <si>
    <t>Клиекнт №8373</t>
  </si>
  <si>
    <t>СПб, ул. Крыленко д. 19</t>
  </si>
  <si>
    <t>к1. , кв. 158, 8-965-023-30-91</t>
  </si>
  <si>
    <t>Клиент №7832</t>
  </si>
  <si>
    <t>СПб,  Кременчугская д. 11</t>
  </si>
  <si>
    <t>к2, Бэбихауз, 8-952-382-03-52 Валерия</t>
  </si>
  <si>
    <t>10:00-16:00</t>
  </si>
  <si>
    <t>созвон за час</t>
  </si>
  <si>
    <t>Клиент №8374</t>
  </si>
  <si>
    <t>СПб, Кременчугская д. 13</t>
  </si>
  <si>
    <t>детская студия Ням Ням, 8-952-382-03-52</t>
  </si>
  <si>
    <t>Клиент №7028</t>
  </si>
  <si>
    <t>СПб, ул. Долгозёрная д. 39</t>
  </si>
  <si>
    <t>1 парадная, кв.47, 8-981-189-87-68</t>
  </si>
  <si>
    <t>Клиент №8375</t>
  </si>
  <si>
    <t>СПб, Всеволожский район, посёлок Мурино, ул. Шувалова, д. 19</t>
  </si>
  <si>
    <t>к2, кв.504, 2 парадная 15 этаж, 8-915-297-17-69</t>
  </si>
  <si>
    <t>13:00-16:00</t>
  </si>
  <si>
    <t xml:space="preserve">1 - Помпа СТАНДАРТ
 </t>
  </si>
  <si>
    <t>Клиент№6717</t>
  </si>
  <si>
    <t>поселок Мурино, бульвар Менделеева д. 14</t>
  </si>
  <si>
    <t>кв. 34 , 8-967-591-08-42</t>
  </si>
  <si>
    <t>созвон!!</t>
  </si>
  <si>
    <t>Клиент№5767</t>
  </si>
  <si>
    <t>Богатырский пр-т, д.36, к.1</t>
  </si>
  <si>
    <t>кв.192, 2ая парадная, 17й этаж,8-921-848-87-71 Ксения</t>
  </si>
  <si>
    <t>Клиент №7834</t>
  </si>
  <si>
    <t>СПб, ул. Фёдора Абрамова д. 23</t>
  </si>
  <si>
    <t>к. 1, кв. 343, 8-923-273-03-53</t>
  </si>
  <si>
    <t>Клиент №7651</t>
  </si>
  <si>
    <t>СПБ, пр. Энгельса д. 150</t>
  </si>
  <si>
    <t>к1кв.271, 8-999-446-29-70</t>
  </si>
  <si>
    <t>13:00-17:00</t>
  </si>
  <si>
    <t>мы должны 80р (оплатили на сайте 460р)</t>
  </si>
  <si>
    <t>СПб, Василеостровский район проспект  Малый д. 90</t>
  </si>
  <si>
    <t>кв. 137, 14й этаж, 8-927-777-00-03</t>
  </si>
  <si>
    <t>10:00-18:00</t>
  </si>
  <si>
    <t>созвон</t>
  </si>
  <si>
    <t>Клиент №7466</t>
  </si>
  <si>
    <t>СПб, ул. 7-я Советская д. 33</t>
  </si>
  <si>
    <t>кв. 7, 8-981-862-13-04</t>
  </si>
  <si>
    <t>после 12.</t>
  </si>
  <si>
    <t>Клиент №8376</t>
  </si>
  <si>
    <t>СПб, ул. Композиторов д. 24</t>
  </si>
  <si>
    <t>к1, кв.77, 8-904-604-77-06</t>
  </si>
  <si>
    <t>СПБ, ул. Прибрежная д.11</t>
  </si>
  <si>
    <t>8-931-317-06-34, 8-911-725-25-28</t>
  </si>
  <si>
    <t>15:00-18:00</t>
  </si>
  <si>
    <t>Клиент №8379</t>
  </si>
  <si>
    <t>СПб, ул. Кустодиева д.14</t>
  </si>
  <si>
    <t>кв.62, 8-981-811-05-62</t>
  </si>
  <si>
    <t>Клиент №8034</t>
  </si>
  <si>
    <t>СПБ, ул. Кузнецова д.22</t>
  </si>
  <si>
    <t>8-921-890-15-66</t>
  </si>
  <si>
    <t>Петя</t>
  </si>
  <si>
    <t>Водономика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</si>
  <si>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</si>
  <si>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</si>
  <si>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</si>
  <si>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Клиент №8267</t>
  </si>
  <si>
    <t>СПб, пр. Ветеранов д.173</t>
  </si>
  <si>
    <t>правильный адрес Лётчика Лихолетова д. 14к2, кв.460, 8-921-921-95-83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</si>
</sst>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6" sqref="C5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467</v>
      </c>
      <c r="D7" s="46" t="s">
        <v>35</v>
      </c>
      <c r="E7" s="46" t="s">
        <v>36</v>
      </c>
      <c r="F7" s="38" t="s">
        <v>32</v>
      </c>
      <c r="G7" s="46" t="s">
        <v>37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50062</v>
      </c>
      <c r="D8" s="53" t="s">
        <v>40</v>
      </c>
      <c r="E8" s="53" t="s">
        <v>41</v>
      </c>
      <c r="F8" s="55" t="s">
        <v>42</v>
      </c>
      <c r="G8" s="53" t="s">
        <v>43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550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92082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91630</v>
      </c>
      <c r="D10" s="46" t="s">
        <v>51</v>
      </c>
      <c r="E10" s="46" t="s">
        <v>52</v>
      </c>
      <c r="F10" s="38" t="s">
        <v>48</v>
      </c>
      <c r="G10" s="46" t="s">
        <v>49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51">
        <v>94967</v>
      </c>
      <c r="D11" s="46" t="s">
        <v>54</v>
      </c>
      <c r="E11" s="46" t="s">
        <v>55</v>
      </c>
      <c r="F11" s="38" t="s">
        <v>48</v>
      </c>
      <c r="G11" s="46" t="s">
        <v>37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2516</v>
      </c>
      <c r="D12" s="53" t="s">
        <v>58</v>
      </c>
      <c r="E12" s="53" t="s">
        <v>59</v>
      </c>
      <c r="F12" s="55" t="s">
        <v>60</v>
      </c>
      <c r="G12" s="53" t="s">
        <v>33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47">
        <v>1773</v>
      </c>
      <c r="D13" s="46" t="s">
        <v>62</v>
      </c>
      <c r="E13" s="46" t="s">
        <v>63</v>
      </c>
      <c r="F13" s="38" t="s">
        <v>64</v>
      </c>
      <c r="G13" s="46" t="s">
        <v>49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66</v>
      </c>
      <c r="C14" s="62">
        <v>2828</v>
      </c>
      <c r="D14" s="61" t="s">
        <v>67</v>
      </c>
      <c r="E14" s="61" t="s">
        <v>68</v>
      </c>
      <c r="F14" s="63" t="s">
        <v>64</v>
      </c>
      <c r="G14" s="61" t="s">
        <v>43</v>
      </c>
      <c r="H14" s="64"/>
      <c r="I14" s="65"/>
      <c r="J14" s="65">
        <v>5</v>
      </c>
      <c r="K14" s="65"/>
      <c r="L14" s="65"/>
      <c r="M14" s="65"/>
      <c r="N14" s="65" t="str">
        <f>SUM(I14:M14)</f>
        <v>0</v>
      </c>
      <c r="O14" s="66"/>
      <c r="P14" s="65">
        <v>1025</v>
      </c>
      <c r="Q14" s="65"/>
      <c r="R14" s="65">
        <v>50</v>
      </c>
      <c r="S14" s="63"/>
      <c r="T14" s="63" t="s">
        <v>69</v>
      </c>
      <c r="U14" s="6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45</v>
      </c>
      <c r="C15" s="47">
        <v>3905</v>
      </c>
      <c r="D15" s="46" t="s">
        <v>70</v>
      </c>
      <c r="E15" s="46" t="s">
        <v>71</v>
      </c>
      <c r="F15" s="38" t="s">
        <v>64</v>
      </c>
      <c r="G15" s="46" t="s">
        <v>49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51">
        <v>8366</v>
      </c>
      <c r="D16" s="46" t="s">
        <v>74</v>
      </c>
      <c r="E16" s="46" t="s">
        <v>75</v>
      </c>
      <c r="F16" s="38" t="s">
        <v>76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2660</v>
      </c>
      <c r="Q16" s="49"/>
      <c r="R16" s="49">
        <v>80</v>
      </c>
      <c r="S16" s="38" t="s">
        <v>77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1825</v>
      </c>
      <c r="D17" s="46" t="s">
        <v>80</v>
      </c>
      <c r="E17" s="46" t="s">
        <v>81</v>
      </c>
      <c r="F17" s="38" t="s">
        <v>82</v>
      </c>
      <c r="G17" s="46" t="s">
        <v>37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470</v>
      </c>
      <c r="Q17" s="49"/>
      <c r="R17" s="49">
        <v>30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45</v>
      </c>
      <c r="C18" s="47">
        <v>3344</v>
      </c>
      <c r="D18" s="46" t="s">
        <v>84</v>
      </c>
      <c r="E18" s="46" t="s">
        <v>85</v>
      </c>
      <c r="F18" s="38" t="s">
        <v>60</v>
      </c>
      <c r="G18" s="46" t="s">
        <v>33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51">
        <v>6341</v>
      </c>
      <c r="D19" s="46" t="s">
        <v>88</v>
      </c>
      <c r="E19" s="46" t="s">
        <v>89</v>
      </c>
      <c r="F19" s="38" t="s">
        <v>90</v>
      </c>
      <c r="G19" s="46" t="s">
        <v>49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735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4">
        <v>6153</v>
      </c>
      <c r="D20" s="53" t="s">
        <v>93</v>
      </c>
      <c r="E20" s="53" t="s">
        <v>94</v>
      </c>
      <c r="F20" s="55" t="s">
        <v>48</v>
      </c>
      <c r="G20" s="53" t="s">
        <v>43</v>
      </c>
      <c r="H20" s="56"/>
      <c r="I20" s="57"/>
      <c r="J20" s="57"/>
      <c r="K20" s="57"/>
      <c r="L20" s="57">
        <v>2</v>
      </c>
      <c r="M20" s="57"/>
      <c r="N20" s="57" t="str">
        <f>SUM(I20:M20)</f>
        <v>0</v>
      </c>
      <c r="O20" s="58"/>
      <c r="P20" s="57"/>
      <c r="Q20" s="57">
        <v>380</v>
      </c>
      <c r="R20" s="57"/>
      <c r="S20" s="55"/>
      <c r="T20" s="55" t="s">
        <v>95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45</v>
      </c>
      <c r="C21" s="47">
        <v>4461</v>
      </c>
      <c r="D21" s="46" t="s">
        <v>96</v>
      </c>
      <c r="E21" s="46" t="s">
        <v>97</v>
      </c>
      <c r="F21" s="38" t="s">
        <v>32</v>
      </c>
      <c r="G21" s="46" t="s">
        <v>37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45</v>
      </c>
      <c r="C22" s="47">
        <v>3230</v>
      </c>
      <c r="D22" s="46" t="s">
        <v>99</v>
      </c>
      <c r="E22" s="46" t="s">
        <v>100</v>
      </c>
      <c r="F22" s="38" t="s">
        <v>101</v>
      </c>
      <c r="G22" s="46" t="s">
        <v>37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875</v>
      </c>
      <c r="Q22" s="49"/>
      <c r="R22" s="49">
        <v>25</v>
      </c>
      <c r="S22" s="38" t="s">
        <v>102</v>
      </c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562</v>
      </c>
      <c r="D23" s="46" t="s">
        <v>105</v>
      </c>
      <c r="E23" s="46" t="s">
        <v>106</v>
      </c>
      <c r="F23" s="38" t="s">
        <v>48</v>
      </c>
      <c r="G23" s="46" t="s">
        <v>37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990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51">
        <v>4351</v>
      </c>
      <c r="D24" s="46" t="s">
        <v>109</v>
      </c>
      <c r="E24" s="46" t="s">
        <v>110</v>
      </c>
      <c r="F24" s="38" t="s">
        <v>32</v>
      </c>
      <c r="G24" s="46" t="s">
        <v>37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3200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112</v>
      </c>
      <c r="C25" s="59">
        <v>3703</v>
      </c>
      <c r="D25" s="53" t="s">
        <v>113</v>
      </c>
      <c r="E25" s="53" t="s">
        <v>114</v>
      </c>
      <c r="F25" s="55" t="s">
        <v>115</v>
      </c>
      <c r="G25" s="53" t="s">
        <v>33</v>
      </c>
      <c r="H25" s="56"/>
      <c r="I25" s="57"/>
      <c r="J25" s="57"/>
      <c r="K25" s="57"/>
      <c r="L25" s="57">
        <v>6</v>
      </c>
      <c r="M25" s="57"/>
      <c r="N25" s="57" t="str">
        <f>SUM(I25:M25)</f>
        <v>0</v>
      </c>
      <c r="O25" s="58"/>
      <c r="P25" s="57"/>
      <c r="Q25" s="57">
        <v>1020</v>
      </c>
      <c r="R25" s="57"/>
      <c r="S25" s="55"/>
      <c r="T25" s="55" t="s">
        <v>116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51">
        <v>7612</v>
      </c>
      <c r="D26" s="46" t="s">
        <v>118</v>
      </c>
      <c r="E26" s="46" t="s">
        <v>119</v>
      </c>
      <c r="F26" s="38" t="s">
        <v>48</v>
      </c>
      <c r="G26" s="46" t="s">
        <v>49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1450</v>
      </c>
      <c r="Q26" s="49"/>
      <c r="R26" s="49"/>
      <c r="S26" s="38" t="s">
        <v>102</v>
      </c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45</v>
      </c>
      <c r="C27" s="47">
        <v>1093</v>
      </c>
      <c r="D27" s="46" t="s">
        <v>121</v>
      </c>
      <c r="E27" s="46" t="s">
        <v>122</v>
      </c>
      <c r="F27" s="38" t="s">
        <v>48</v>
      </c>
      <c r="G27" s="46" t="s">
        <v>37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1250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47"/>
      <c r="D28" s="46" t="s">
        <v>125</v>
      </c>
      <c r="E28" s="46" t="s">
        <v>126</v>
      </c>
      <c r="F28" s="38" t="s">
        <v>32</v>
      </c>
      <c r="G28" s="46" t="s">
        <v>49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>
        <v>500</v>
      </c>
      <c r="Q28" s="49"/>
      <c r="R28" s="49"/>
      <c r="S28" s="38" t="s">
        <v>127</v>
      </c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45</v>
      </c>
      <c r="C29" s="47">
        <v>4692</v>
      </c>
      <c r="D29" s="46" t="s">
        <v>129</v>
      </c>
      <c r="E29" s="46" t="s">
        <v>130</v>
      </c>
      <c r="F29" s="38" t="s">
        <v>32</v>
      </c>
      <c r="G29" s="46" t="s">
        <v>37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124</v>
      </c>
      <c r="C30" s="47"/>
      <c r="D30" s="46" t="s">
        <v>132</v>
      </c>
      <c r="E30" s="46" t="s">
        <v>133</v>
      </c>
      <c r="F30" s="38" t="s">
        <v>32</v>
      </c>
      <c r="G30" s="46" t="s">
        <v>33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0</v>
      </c>
      <c r="R30" s="49"/>
      <c r="S30" s="38" t="s">
        <v>134</v>
      </c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45</v>
      </c>
      <c r="C31" s="47">
        <v>3178</v>
      </c>
      <c r="D31" s="46" t="s">
        <v>136</v>
      </c>
      <c r="E31" s="46" t="s">
        <v>137</v>
      </c>
      <c r="F31" s="38" t="s">
        <v>64</v>
      </c>
      <c r="G31" s="46" t="s">
        <v>37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51">
        <v>8372</v>
      </c>
      <c r="D32" s="46" t="s">
        <v>140</v>
      </c>
      <c r="E32" s="46" t="s">
        <v>141</v>
      </c>
      <c r="F32" s="38" t="s">
        <v>48</v>
      </c>
      <c r="G32" s="46" t="s">
        <v>43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142</v>
      </c>
      <c r="C33" s="54">
        <v>50063</v>
      </c>
      <c r="D33" s="53" t="s">
        <v>143</v>
      </c>
      <c r="E33" s="53" t="s">
        <v>144</v>
      </c>
      <c r="F33" s="55" t="s">
        <v>145</v>
      </c>
      <c r="G33" s="53" t="s">
        <v>33</v>
      </c>
      <c r="H33" s="56"/>
      <c r="I33" s="57"/>
      <c r="J33" s="57"/>
      <c r="K33" s="57"/>
      <c r="L33" s="57">
        <v>5</v>
      </c>
      <c r="M33" s="57"/>
      <c r="N33" s="57" t="str">
        <f>SUM(I33:M33)</f>
        <v>0</v>
      </c>
      <c r="O33" s="58"/>
      <c r="P33" s="57"/>
      <c r="Q33" s="57">
        <v>550</v>
      </c>
      <c r="R33" s="57"/>
      <c r="S33" s="55"/>
      <c r="T33" s="55" t="s">
        <v>146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51">
        <v>7985</v>
      </c>
      <c r="D34" s="46" t="s">
        <v>148</v>
      </c>
      <c r="E34" s="46" t="s">
        <v>149</v>
      </c>
      <c r="F34" s="38" t="s">
        <v>150</v>
      </c>
      <c r="G34" s="46" t="s">
        <v>43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5686</v>
      </c>
      <c r="D35" s="46" t="s">
        <v>153</v>
      </c>
      <c r="E35" s="46" t="s">
        <v>154</v>
      </c>
      <c r="F35" s="38" t="s">
        <v>155</v>
      </c>
      <c r="G35" s="46" t="s">
        <v>37</v>
      </c>
      <c r="H35" s="48"/>
      <c r="I35" s="49"/>
      <c r="J35" s="49">
        <v>1</v>
      </c>
      <c r="K35" s="49"/>
      <c r="L35" s="49"/>
      <c r="M35" s="49"/>
      <c r="N35" s="49" t="str">
        <f>SUM(I35:M35)</f>
        <v>0</v>
      </c>
      <c r="O35" s="50"/>
      <c r="P35" s="49">
        <v>300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157</v>
      </c>
      <c r="C36" s="51">
        <v>8369</v>
      </c>
      <c r="D36" s="61" t="s">
        <v>158</v>
      </c>
      <c r="E36" s="61" t="s">
        <v>159</v>
      </c>
      <c r="F36" s="63" t="s">
        <v>32</v>
      </c>
      <c r="G36" s="61" t="s">
        <v>49</v>
      </c>
      <c r="H36" s="64"/>
      <c r="I36" s="65"/>
      <c r="J36" s="65"/>
      <c r="K36" s="65"/>
      <c r="L36" s="65">
        <v>2</v>
      </c>
      <c r="M36" s="65"/>
      <c r="N36" s="65" t="str">
        <f>SUM(I36:M36)</f>
        <v>0</v>
      </c>
      <c r="O36" s="66"/>
      <c r="P36" s="65">
        <v>150</v>
      </c>
      <c r="Q36" s="65"/>
      <c r="R36" s="65"/>
      <c r="S36" s="63"/>
      <c r="T36" s="63"/>
      <c r="U36" s="63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51">
        <v>7318</v>
      </c>
      <c r="D37" s="46" t="s">
        <v>161</v>
      </c>
      <c r="E37" s="46" t="s">
        <v>162</v>
      </c>
      <c r="F37" s="38" t="s">
        <v>32</v>
      </c>
      <c r="G37" s="46" t="s">
        <v>43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51">
        <v>7653</v>
      </c>
      <c r="D38" s="46" t="s">
        <v>164</v>
      </c>
      <c r="E38" s="46" t="s">
        <v>165</v>
      </c>
      <c r="F38" s="38" t="s">
        <v>166</v>
      </c>
      <c r="G38" s="46" t="s">
        <v>37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51">
        <v>6699</v>
      </c>
      <c r="D39" s="46" t="s">
        <v>168</v>
      </c>
      <c r="E39" s="46" t="s">
        <v>169</v>
      </c>
      <c r="F39" s="38" t="s">
        <v>32</v>
      </c>
      <c r="G39" s="46" t="s">
        <v>33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490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51">
        <v>8373</v>
      </c>
      <c r="D40" s="46" t="s">
        <v>172</v>
      </c>
      <c r="E40" s="46" t="s">
        <v>173</v>
      </c>
      <c r="F40" s="38" t="s">
        <v>82</v>
      </c>
      <c r="G40" s="46" t="s">
        <v>37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150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51">
        <v>7832</v>
      </c>
      <c r="D41" s="46" t="s">
        <v>175</v>
      </c>
      <c r="E41" s="46" t="s">
        <v>176</v>
      </c>
      <c r="F41" s="38" t="s">
        <v>177</v>
      </c>
      <c r="G41" s="46" t="s">
        <v>33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51">
        <v>8374</v>
      </c>
      <c r="D42" s="46" t="s">
        <v>180</v>
      </c>
      <c r="E42" s="46" t="s">
        <v>181</v>
      </c>
      <c r="F42" s="38" t="s">
        <v>177</v>
      </c>
      <c r="G42" s="46" t="s">
        <v>33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7028</v>
      </c>
      <c r="D43" s="46" t="s">
        <v>183</v>
      </c>
      <c r="E43" s="46" t="s">
        <v>184</v>
      </c>
      <c r="F43" s="38" t="s">
        <v>32</v>
      </c>
      <c r="G43" s="46" t="s">
        <v>43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51">
        <v>8375</v>
      </c>
      <c r="D44" s="46" t="s">
        <v>186</v>
      </c>
      <c r="E44" s="46" t="s">
        <v>187</v>
      </c>
      <c r="F44" s="38" t="s">
        <v>188</v>
      </c>
      <c r="G44" s="46" t="s">
        <v>43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 t="s">
        <v>189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51">
        <v>6717</v>
      </c>
      <c r="D45" s="46" t="s">
        <v>191</v>
      </c>
      <c r="E45" s="46" t="s">
        <v>192</v>
      </c>
      <c r="F45" s="38" t="s">
        <v>188</v>
      </c>
      <c r="G45" s="46" t="s">
        <v>43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5767</v>
      </c>
      <c r="D46" s="46" t="s">
        <v>195</v>
      </c>
      <c r="E46" s="46" t="s">
        <v>196</v>
      </c>
      <c r="F46" s="38" t="s">
        <v>48</v>
      </c>
      <c r="G46" s="46" t="s">
        <v>43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1240</v>
      </c>
      <c r="Q46" s="49"/>
      <c r="R46" s="49"/>
      <c r="S46" s="38"/>
      <c r="T46" s="38" t="s">
        <v>193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51">
        <v>7834</v>
      </c>
      <c r="D47" s="46" t="s">
        <v>198</v>
      </c>
      <c r="E47" s="46" t="s">
        <v>199</v>
      </c>
      <c r="F47" s="38" t="s">
        <v>177</v>
      </c>
      <c r="G47" s="46" t="s">
        <v>43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200</v>
      </c>
      <c r="C48" s="51">
        <v>7651</v>
      </c>
      <c r="D48" s="46" t="s">
        <v>201</v>
      </c>
      <c r="E48" s="46" t="s">
        <v>202</v>
      </c>
      <c r="F48" s="38" t="s">
        <v>203</v>
      </c>
      <c r="G48" s="46" t="s">
        <v>43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45</v>
      </c>
      <c r="C49" s="51">
        <v>94070</v>
      </c>
      <c r="D49" s="46" t="s">
        <v>205</v>
      </c>
      <c r="E49" s="46" t="s">
        <v>206</v>
      </c>
      <c r="F49" s="38" t="s">
        <v>207</v>
      </c>
      <c r="G49" s="46" t="s">
        <v>33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209</v>
      </c>
      <c r="C50" s="51">
        <v>7466</v>
      </c>
      <c r="D50" s="46" t="s">
        <v>210</v>
      </c>
      <c r="E50" s="46" t="s">
        <v>211</v>
      </c>
      <c r="F50" s="38" t="s">
        <v>177</v>
      </c>
      <c r="G50" s="46" t="s">
        <v>33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213</v>
      </c>
      <c r="C51" s="51">
        <v>8376</v>
      </c>
      <c r="D51" s="46" t="s">
        <v>214</v>
      </c>
      <c r="E51" s="46" t="s">
        <v>215</v>
      </c>
      <c r="F51" s="38" t="s">
        <v>207</v>
      </c>
      <c r="G51" s="46" t="s">
        <v>43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300</v>
      </c>
      <c r="Q51" s="49"/>
      <c r="R51" s="49"/>
      <c r="S51" s="38" t="s">
        <v>189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124</v>
      </c>
      <c r="C52" s="47"/>
      <c r="D52" s="46" t="s">
        <v>216</v>
      </c>
      <c r="E52" s="46" t="s">
        <v>217</v>
      </c>
      <c r="F52" s="38" t="s">
        <v>218</v>
      </c>
      <c r="G52" s="46" t="s">
        <v>37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500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219</v>
      </c>
      <c r="C53" s="51">
        <v>8379</v>
      </c>
      <c r="D53" s="46" t="s">
        <v>220</v>
      </c>
      <c r="E53" s="46" t="s">
        <v>221</v>
      </c>
      <c r="F53" s="38" t="s">
        <v>207</v>
      </c>
      <c r="G53" s="46" t="s">
        <v>43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250</v>
      </c>
      <c r="Q53" s="49"/>
      <c r="R53" s="49"/>
      <c r="S53" s="38" t="s">
        <v>189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222</v>
      </c>
      <c r="C54" s="51">
        <v>8034</v>
      </c>
      <c r="D54" s="46" t="s">
        <v>223</v>
      </c>
      <c r="E54" s="46" t="s">
        <v>224</v>
      </c>
      <c r="F54" s="38" t="s">
        <v>207</v>
      </c>
      <c r="G54" s="46" t="s">
        <v>225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920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226</v>
      </c>
      <c r="C55" s="51">
        <v>60081</v>
      </c>
      <c r="D55" s="46" t="s">
        <v>227</v>
      </c>
      <c r="E55" s="46" t="s">
        <v>228</v>
      </c>
      <c r="F55" s="38" t="s">
        <v>207</v>
      </c>
      <c r="G55" s="46" t="s">
        <v>33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1100</v>
      </c>
      <c r="Q55" s="49"/>
      <c r="R55" s="49"/>
      <c r="S55" s="38"/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51">
        <v>8267</v>
      </c>
      <c r="D56" s="46" t="s">
        <v>231</v>
      </c>
      <c r="E56" s="46" t="s">
        <v>232</v>
      </c>
      <c r="F56" s="38" t="s">
        <v>101</v>
      </c>
      <c r="G56" s="46" t="s">
        <v>225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