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<sst xmlns="http://schemas.openxmlformats.org/spreadsheetml/2006/main" uniqueCount="183">
  <si>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</si>
  <si>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</si>
  <si>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</si>
  <si>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</si>
  <si>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</si>
  <si>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</si>
  <si>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</si>
  <si>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</si>
  <si>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</si>
  <si>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</si>
  <si>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</si>
  <si>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</si>
  <si>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</si>
  <si>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</si>
  <si>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</si>
  <si>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</si>
  <si>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</si>
  <si>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</si>
  <si>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</si>
  <si>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</si>
  <si>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</si>
  <si>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</si>
  <si>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</si>
  <si>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</si>
  <si>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</si>
  <si>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</si>
  <si>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</si>
  <si>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</si>
  <si>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</si>
  <si>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</si>
  <si>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</si>
  <si>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</si>
  <si>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10</t>
  </si>
  <si>
    <t>кв. 25, 8-921-941-17-45</t>
  </si>
  <si>
    <t>до 13 созвон</t>
  </si>
  <si>
    <t>Тимур</t>
  </si>
  <si>
    <t xml:space="preserve">2 - Plesca 12.5л
 </t>
  </si>
  <si>
    <t>БУТЫЛИ ЧИСТЫЕ!!!
Должны нам были 280р</t>
  </si>
  <si>
    <t>Клиент№5666</t>
  </si>
  <si>
    <t>СПб, ул. Пионерстроя, д. 27</t>
  </si>
  <si>
    <t>кв. 99, 8-951-642-01-13, 8-921-988-12-75</t>
  </si>
  <si>
    <t>до 12</t>
  </si>
  <si>
    <t>Фахри</t>
  </si>
  <si>
    <t>Клиент №594</t>
  </si>
  <si>
    <t>г. Пушкин, СПб, Петербургское шоссе д. 13/1</t>
  </si>
  <si>
    <t>кв. 196, 8-921-655-00-48</t>
  </si>
  <si>
    <t>до 13</t>
  </si>
  <si>
    <t>Чтобы успели подойти созвон за час,</t>
  </si>
  <si>
    <t>ЦТО Мастер Водоносов</t>
  </si>
  <si>
    <t>Тосненский район, д. Федоровское, ул. Почтовая д. 32</t>
  </si>
  <si>
    <t>8-921-893-21-39 Елена</t>
  </si>
  <si>
    <t>с 10 до 15 созвон</t>
  </si>
  <si>
    <t>Клиент№4315</t>
  </si>
  <si>
    <t>СПб, площадь Льва Мациевича, 4</t>
  </si>
  <si>
    <t>кв. 31, 8-911-088-33-22, 8-911-268-63-53,</t>
  </si>
  <si>
    <t>с 10 до 17</t>
  </si>
  <si>
    <t>Надирбек</t>
  </si>
  <si>
    <t>СОЗВОН ЗА ЧАС!!!В домофон не звонить, постучать в дверь, маленький ребенок раньше никого не будет.Созвон на номер 8-911-268-63-53</t>
  </si>
  <si>
    <t>Клиент№2538</t>
  </si>
  <si>
    <t>СПб, Витебский пр. д. 85к3</t>
  </si>
  <si>
    <t>клиника, 8-921-993-26-73,вет клиника</t>
  </si>
  <si>
    <t>с 10 до 14</t>
  </si>
  <si>
    <t>СПб, Ленинский пр. д. 114</t>
  </si>
  <si>
    <t>магазин Афоня, 8-911-217-99-34, 983-43-09</t>
  </si>
  <si>
    <t>c 10 до 17</t>
  </si>
  <si>
    <t>г. Павловск, СПб, ул. Берёзовая, д. 12</t>
  </si>
  <si>
    <t>кв. 18, 8-921-775-54-60</t>
  </si>
  <si>
    <t>ЕСЛИ НЕ УСПЕВАЕТЕ ОБЯЗАТЕЛЬНО ПОЗВОНИТЕ  8-921-77-55-460</t>
  </si>
  <si>
    <t>Джет Мани Микрофинанс  водоносов</t>
  </si>
  <si>
    <t>СПб, пр. Науки д. 21</t>
  </si>
  <si>
    <t>8-963-312-81-93</t>
  </si>
  <si>
    <t>С 10 ДО 17</t>
  </si>
  <si>
    <t>ещё один адрес, обязательно подписывать доки!</t>
  </si>
  <si>
    <t>Радченко Диана Романовна</t>
  </si>
  <si>
    <t>СПб, Выборгское шоссе д. 5к1</t>
  </si>
  <si>
    <t>кв. 414, 9 подъезд, 596-23-71</t>
  </si>
  <si>
    <t>с 12 до 17</t>
  </si>
  <si>
    <t>8-911-741-21-81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</si>
  <si>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</si>
  <si>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</si>
  <si>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</si>
  <si>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</si>
  <si>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</si>
  <si>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</si>
  <si>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</si>
  <si>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</si>
  <si>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с 11 работают.  8921-964-77-92, Игорь Александрович.</t>
  </si>
  <si>
    <t>СПб, ул. Ефимова д. 4 литер А</t>
  </si>
  <si>
    <t>5-й этаж, лифт есть, офис 512, 8-911-922-08-58</t>
  </si>
  <si>
    <t>с 10 до 17 созвон</t>
  </si>
  <si>
    <t>ЗАБИРАТЬ ПУСТУЮ ТАРУ!!!!!с 12 до 13 обед, Мегаполис</t>
  </si>
  <si>
    <t>СПб, ул. Среднерогатская, д.9</t>
  </si>
  <si>
    <t>литерА, 13-ая парадная, кв. 1333,  8-921-393-73-11</t>
  </si>
  <si>
    <t>созвон минут за 20</t>
  </si>
  <si>
    <t>СПб, Ленинский пр., д. 79к1</t>
  </si>
  <si>
    <t>кв. 141, 8-921-771-34-62</t>
  </si>
  <si>
    <t>не раньше 10 -00!!  БУТЫЛИ ЗАНОСИТЬ В КВАРТИРУ. 766-23-41. Если не алё - звоните на номер  8-921-921-26-71, может у парадной сидеть на лавочке</t>
  </si>
  <si>
    <t>СПб, пр. Пятилеток, д. 9к1</t>
  </si>
  <si>
    <t>кв. 145 8-931-305-80-17 Анастасия</t>
  </si>
  <si>
    <t>Клиент№5686</t>
  </si>
  <si>
    <t>СПБ,Пушкинский р-он, Шушары, Славянка, ул. Ростовская, д. 19/3</t>
  </si>
  <si>
    <t>кв. 20, 8-921-657-89-79</t>
  </si>
  <si>
    <t>Клиент №6905</t>
  </si>
  <si>
    <t>СПб, ул. Смолячкова, д. 14</t>
  </si>
  <si>
    <t>к2, кв. 215, 8-904-633-16-76</t>
  </si>
  <si>
    <t>2 бут в зачет</t>
  </si>
  <si>
    <t xml:space="preserve">1 - ЧЕК (1-й раз)
 </t>
  </si>
  <si>
    <t>созвон за 20 минут гуляет с собакой</t>
  </si>
  <si>
    <t>СПб, ул. Пионерстроя д. 17к1</t>
  </si>
  <si>
    <t>кв. 29, 8-951-671-08-82</t>
  </si>
  <si>
    <t>Созвон за полчаса</t>
  </si>
  <si>
    <t>Разовый</t>
  </si>
  <si>
    <t>СПб, Выборгское шоссе д. 17к3</t>
  </si>
  <si>
    <t>кв. 185, 8-981-198-75-27 Евгений</t>
  </si>
  <si>
    <t xml:space="preserve">1 - ЧЕК (1-й раз)
 1 - Бутыль 19 литров с ручкой
 1 - Пробка для бутылей 19 литров
 </t>
  </si>
  <si>
    <t>300р доставка, пробка стикер</t>
  </si>
  <si>
    <t>Клиент№4425</t>
  </si>
  <si>
    <t>Шушары, СПб, ул. Вишерская д. 16</t>
  </si>
  <si>
    <t>кв. 83, 8-911-843-28-08, 8-981-194-52-47 домофон не работает звонить</t>
  </si>
  <si>
    <t>с 10 до 15</t>
  </si>
  <si>
    <t>Посёлок Усть-Ижора, Колпинский район, Спб, Шлиссельбургское шоссе д.3</t>
  </si>
  <si>
    <t>8-904-611-14-92 Денис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</si>
  <si>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</si>
  <si>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</si>
  <si>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</si>
  <si>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СПб, Юнтоловский пр., д. 43к1</t>
  </si>
  <si>
    <t>кв. 120,  13й этаж , 8-931-532-54-35, код домофона 9876В</t>
  </si>
  <si>
    <t>СОЗВОН ЗА ЧАС</t>
  </si>
  <si>
    <t>г. Пушкин, СПб, Петербургское шоссе, д.  8к2</t>
  </si>
  <si>
    <t>кв. 135, 8-921-315-90-84</t>
  </si>
  <si>
    <t>с 10 до 18</t>
  </si>
  <si>
    <t>СПб, ул. Типанова д. 21</t>
  </si>
  <si>
    <t>хим чистка, вход с Гагарина, 8-921-180-56-10</t>
  </si>
  <si>
    <t>с 13 до 14 - обед</t>
  </si>
  <si>
    <t>Клиент№3187</t>
  </si>
  <si>
    <t>СПб, ул. Турку д. 17к2</t>
  </si>
  <si>
    <t>кв. 23, 642-83-33, 706-08-33</t>
  </si>
  <si>
    <t>с 11 до 15</t>
  </si>
  <si>
    <t>Клиент№2807</t>
  </si>
  <si>
    <t>г. Колпино, СПб, ул. Пролетарская д. 11</t>
  </si>
  <si>
    <t>кв 203, 8-911-017-03-45</t>
  </si>
  <si>
    <t>до 15</t>
  </si>
  <si>
    <t>8-911-003-31-74.  Воду доносить, старый клиент.</t>
  </si>
  <si>
    <t>СПб, Шлиссельбургский пр. д. 45</t>
  </si>
  <si>
    <t>кв.45, 8 этаж, 8-931-269-50-72</t>
  </si>
  <si>
    <t>с 10 до 13</t>
  </si>
  <si>
    <t>вернуть залог забрать 1 бутыль</t>
  </si>
  <si>
    <t>Владислав</t>
  </si>
  <si>
    <t>СПб, Сапёрный переулок д. 13</t>
  </si>
  <si>
    <t>(Магазин Аквапрофи), 902-39-13, 272-69-95</t>
  </si>
  <si>
    <t>Клиент№4099</t>
  </si>
  <si>
    <t>СПб, ул. Ленсовета д. 97</t>
  </si>
  <si>
    <t>литер А, секция 137, Ювелир карат, 8-921-643-75-63</t>
  </si>
  <si>
    <t>с 10!</t>
  </si>
  <si>
    <t>СПб, 9-я линия В. О., д. 16</t>
  </si>
  <si>
    <t>кв.5, 8-952-213-85-79</t>
  </si>
  <si>
    <t>г. Пушкин, Павловское шоссе, д. 25</t>
  </si>
  <si>
    <t>кв. 25, 2ая парадная, домофон не работает, 8-931-952-86-36</t>
  </si>
  <si>
    <t>с 12 до 18</t>
  </si>
  <si>
    <t>Поставка №3 (3 из 5 бут), заказывает 19л ДОМОФОН НЕ РАБОТАЕТ.</t>
  </si>
  <si>
    <t>Клиент№5049</t>
  </si>
  <si>
    <t>СПб, ул. Варшавская д. 3</t>
  </si>
  <si>
    <t>Мебельный континент, 3-й корпус, 3 этаж, место 308,  600-31-39</t>
  </si>
  <si>
    <t>с 11 до 17</t>
  </si>
  <si>
    <t>на 3 ЭТАЖ с 11 работают!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</si>
  <si>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</si>
  <si>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</si>
  <si>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</si>
  <si>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Спиридонов</t>
  </si>
  <si>
    <t>СПб, ул. Возрождения д. 34</t>
  </si>
  <si>
    <t>Sava-Питер, шинный центр, 8-921-656-42-52</t>
  </si>
  <si>
    <t>г. Пушкин, СПб, ул. Госпитальная д. 15</t>
  </si>
  <si>
    <t>Городская больница им. Н.А. Семашко, морг, 8-905-274-89-22</t>
  </si>
  <si>
    <t>до 14 созвон</t>
  </si>
  <si>
    <t>1 бут в залог</t>
  </si>
  <si>
    <t>не позже 14-00.</t>
  </si>
  <si>
    <t>СПб, Рыбацкий пр. д. 17к1</t>
  </si>
  <si>
    <t>кв. 216, 11-этаж, 8-911-916-51-60</t>
  </si>
  <si>
    <t>по возможности пораньше</t>
  </si>
  <si>
    <t>Водономика</t>
  </si>
  <si>
    <t>г. Коммунар, ул. Кобраловская д. 16</t>
  </si>
  <si>
    <t>8-900-994-16-30</t>
  </si>
  <si>
    <t>до 18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</si>
</sst>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0" sqref="A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93598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>
        <v>2</v>
      </c>
      <c r="N6" s="49" t="str">
        <f>SUM(I6:M6)</f>
        <v>0</v>
      </c>
      <c r="O6" s="50"/>
      <c r="P6" s="49">
        <v>560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5666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594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6</v>
      </c>
      <c r="K8" s="49"/>
      <c r="L8" s="49"/>
      <c r="M8" s="49"/>
      <c r="N8" s="49" t="str">
        <f>SUM(I8:M8)</f>
        <v>0</v>
      </c>
      <c r="O8" s="50"/>
      <c r="P8" s="49">
        <v>1110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2187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1950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4315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2538</v>
      </c>
      <c r="D11" s="46" t="s">
        <v>59</v>
      </c>
      <c r="E11" s="46" t="s">
        <v>60</v>
      </c>
      <c r="F11" s="38" t="s">
        <v>61</v>
      </c>
      <c r="G11" s="46" t="s">
        <v>42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630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91657</v>
      </c>
      <c r="D12" s="46" t="s">
        <v>62</v>
      </c>
      <c r="E12" s="46" t="s">
        <v>63</v>
      </c>
      <c r="F12" s="38" t="s">
        <v>64</v>
      </c>
      <c r="G12" s="46" t="s">
        <v>42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495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4461</v>
      </c>
      <c r="D13" s="46" t="s">
        <v>65</v>
      </c>
      <c r="E13" s="46" t="s">
        <v>66</v>
      </c>
      <c r="F13" s="38" t="s">
        <v>55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2067</v>
      </c>
      <c r="D14" s="52" t="s">
        <v>69</v>
      </c>
      <c r="E14" s="52" t="s">
        <v>70</v>
      </c>
      <c r="F14" s="54" t="s">
        <v>71</v>
      </c>
      <c r="G14" s="52" t="s">
        <v>56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495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133</v>
      </c>
      <c r="D15" s="46" t="s">
        <v>74</v>
      </c>
      <c r="E15" s="46" t="s">
        <v>75</v>
      </c>
      <c r="F15" s="38" t="s">
        <v>76</v>
      </c>
      <c r="G15" s="46" t="s">
        <v>56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2890</v>
      </c>
      <c r="D16" s="46" t="s">
        <v>79</v>
      </c>
      <c r="E16" s="46" t="s">
        <v>80</v>
      </c>
      <c r="F16" s="38" t="s">
        <v>55</v>
      </c>
      <c r="G16" s="46" t="s">
        <v>35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1440</v>
      </c>
      <c r="D17" s="52" t="s">
        <v>83</v>
      </c>
      <c r="E17" s="52" t="s">
        <v>84</v>
      </c>
      <c r="F17" s="54" t="s">
        <v>85</v>
      </c>
      <c r="G17" s="52" t="s">
        <v>42</v>
      </c>
      <c r="H17" s="55"/>
      <c r="I17" s="56"/>
      <c r="J17" s="56">
        <v>6</v>
      </c>
      <c r="K17" s="56"/>
      <c r="L17" s="56"/>
      <c r="M17" s="56"/>
      <c r="N17" s="56" t="str">
        <f>SUM(I17:M17)</f>
        <v>0</v>
      </c>
      <c r="O17" s="57"/>
      <c r="P17" s="56"/>
      <c r="Q17" s="56">
        <v>1110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93726</v>
      </c>
      <c r="D18" s="46" t="s">
        <v>87</v>
      </c>
      <c r="E18" s="46" t="s">
        <v>88</v>
      </c>
      <c r="F18" s="38" t="s">
        <v>89</v>
      </c>
      <c r="G18" s="46" t="s">
        <v>56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91440</v>
      </c>
      <c r="D19" s="46" t="s">
        <v>91</v>
      </c>
      <c r="E19" s="46" t="s">
        <v>92</v>
      </c>
      <c r="F19" s="38" t="s">
        <v>55</v>
      </c>
      <c r="G19" s="46" t="s">
        <v>42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800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3040</v>
      </c>
      <c r="D20" s="46" t="s">
        <v>94</v>
      </c>
      <c r="E20" s="46" t="s">
        <v>95</v>
      </c>
      <c r="F20" s="38" t="s">
        <v>55</v>
      </c>
      <c r="G20" s="46" t="s">
        <v>42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2575</v>
      </c>
      <c r="D21" s="46" t="s">
        <v>97</v>
      </c>
      <c r="E21" s="46" t="s">
        <v>98</v>
      </c>
      <c r="F21" s="38" t="s">
        <v>55</v>
      </c>
      <c r="G21" s="46" t="s">
        <v>42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5686</v>
      </c>
      <c r="D22" s="46" t="s">
        <v>100</v>
      </c>
      <c r="E22" s="46" t="s">
        <v>101</v>
      </c>
      <c r="F22" s="38" t="s">
        <v>55</v>
      </c>
      <c r="G22" s="46" t="s">
        <v>35</v>
      </c>
      <c r="H22" s="48"/>
      <c r="I22" s="49"/>
      <c r="J22" s="49">
        <v>1</v>
      </c>
      <c r="K22" s="49"/>
      <c r="L22" s="49"/>
      <c r="M22" s="49"/>
      <c r="N22" s="49" t="str">
        <f>SUM(I22:M22)</f>
        <v>0</v>
      </c>
      <c r="O22" s="50"/>
      <c r="P22" s="49">
        <v>280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58">
        <v>6905</v>
      </c>
      <c r="D23" s="46" t="s">
        <v>103</v>
      </c>
      <c r="E23" s="46" t="s">
        <v>104</v>
      </c>
      <c r="F23" s="38" t="s">
        <v>76</v>
      </c>
      <c r="G23" s="46" t="s">
        <v>56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 t="s">
        <v>105</v>
      </c>
      <c r="P23" s="49">
        <v>360</v>
      </c>
      <c r="Q23" s="49"/>
      <c r="R23" s="49"/>
      <c r="S23" s="38" t="s">
        <v>106</v>
      </c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91443</v>
      </c>
      <c r="D24" s="46" t="s">
        <v>108</v>
      </c>
      <c r="E24" s="46" t="s">
        <v>109</v>
      </c>
      <c r="F24" s="38" t="s">
        <v>55</v>
      </c>
      <c r="G24" s="46" t="s">
        <v>42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330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47"/>
      <c r="D25" s="46" t="s">
        <v>112</v>
      </c>
      <c r="E25" s="46" t="s">
        <v>113</v>
      </c>
      <c r="F25" s="38" t="s">
        <v>76</v>
      </c>
      <c r="G25" s="46" t="s">
        <v>56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603</v>
      </c>
      <c r="Q25" s="49"/>
      <c r="R25" s="49"/>
      <c r="S25" s="38" t="s">
        <v>114</v>
      </c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116</v>
      </c>
      <c r="C26" s="47">
        <v>4425</v>
      </c>
      <c r="D26" s="46" t="s">
        <v>117</v>
      </c>
      <c r="E26" s="46" t="s">
        <v>118</v>
      </c>
      <c r="F26" s="38" t="s">
        <v>119</v>
      </c>
      <c r="G26" s="46" t="s">
        <v>35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4715</v>
      </c>
      <c r="D27" s="46" t="s">
        <v>120</v>
      </c>
      <c r="E27" s="46" t="s">
        <v>121</v>
      </c>
      <c r="F27" s="38" t="s">
        <v>55</v>
      </c>
      <c r="G27" s="46" t="s">
        <v>35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525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>
        <v>3595</v>
      </c>
      <c r="D28" s="46" t="s">
        <v>123</v>
      </c>
      <c r="E28" s="46" t="s">
        <v>124</v>
      </c>
      <c r="F28" s="38" t="s">
        <v>71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2324</v>
      </c>
      <c r="D29" s="46" t="s">
        <v>125</v>
      </c>
      <c r="E29" s="46" t="s">
        <v>126</v>
      </c>
      <c r="F29" s="38" t="s">
        <v>55</v>
      </c>
      <c r="G29" s="46" t="s">
        <v>56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640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3801</v>
      </c>
      <c r="D30" s="46" t="s">
        <v>128</v>
      </c>
      <c r="E30" s="46" t="s">
        <v>129</v>
      </c>
      <c r="F30" s="38" t="s">
        <v>130</v>
      </c>
      <c r="G30" s="46" t="s">
        <v>35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1454</v>
      </c>
      <c r="D31" s="46" t="s">
        <v>131</v>
      </c>
      <c r="E31" s="46" t="s">
        <v>132</v>
      </c>
      <c r="F31" s="38" t="s">
        <v>130</v>
      </c>
      <c r="G31" s="46" t="s">
        <v>42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340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134</v>
      </c>
      <c r="C32" s="47">
        <v>3187</v>
      </c>
      <c r="D32" s="46" t="s">
        <v>135</v>
      </c>
      <c r="E32" s="46" t="s">
        <v>136</v>
      </c>
      <c r="F32" s="38" t="s">
        <v>137</v>
      </c>
      <c r="G32" s="46" t="s">
        <v>42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138</v>
      </c>
      <c r="C33" s="47">
        <v>2807</v>
      </c>
      <c r="D33" s="46" t="s">
        <v>139</v>
      </c>
      <c r="E33" s="46" t="s">
        <v>140</v>
      </c>
      <c r="F33" s="38" t="s">
        <v>141</v>
      </c>
      <c r="G33" s="46" t="s">
        <v>35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4152</v>
      </c>
      <c r="D34" s="46" t="s">
        <v>143</v>
      </c>
      <c r="E34" s="46" t="s">
        <v>144</v>
      </c>
      <c r="F34" s="38" t="s">
        <v>145</v>
      </c>
      <c r="G34" s="46" t="s">
        <v>35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-70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147</v>
      </c>
      <c r="C35" s="47">
        <v>119</v>
      </c>
      <c r="D35" s="46" t="s">
        <v>148</v>
      </c>
      <c r="E35" s="46" t="s">
        <v>149</v>
      </c>
      <c r="F35" s="38" t="s">
        <v>55</v>
      </c>
      <c r="G35" s="46" t="s">
        <v>56</v>
      </c>
      <c r="H35" s="48"/>
      <c r="I35" s="49"/>
      <c r="J35" s="49">
        <v>6</v>
      </c>
      <c r="K35" s="49"/>
      <c r="L35" s="49"/>
      <c r="M35" s="49"/>
      <c r="N35" s="49" t="str">
        <f>SUM(I35:M35)</f>
        <v>0</v>
      </c>
      <c r="O35" s="50"/>
      <c r="P35" s="49">
        <v>1110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150</v>
      </c>
      <c r="C36" s="47">
        <v>4099</v>
      </c>
      <c r="D36" s="46" t="s">
        <v>151</v>
      </c>
      <c r="E36" s="46" t="s">
        <v>152</v>
      </c>
      <c r="F36" s="38" t="s">
        <v>55</v>
      </c>
      <c r="G36" s="46" t="s">
        <v>42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600</v>
      </c>
      <c r="Q36" s="49"/>
      <c r="R36" s="49">
        <v>60</v>
      </c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4594</v>
      </c>
      <c r="D37" s="46" t="s">
        <v>154</v>
      </c>
      <c r="E37" s="46" t="s">
        <v>155</v>
      </c>
      <c r="F37" s="38" t="s">
        <v>46</v>
      </c>
      <c r="G37" s="46" t="s">
        <v>56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2981</v>
      </c>
      <c r="D38" s="46" t="s">
        <v>156</v>
      </c>
      <c r="E38" s="46" t="s">
        <v>157</v>
      </c>
      <c r="F38" s="38" t="s">
        <v>158</v>
      </c>
      <c r="G38" s="46" t="s">
        <v>35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159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160</v>
      </c>
      <c r="C39" s="47">
        <v>5049</v>
      </c>
      <c r="D39" s="46" t="s">
        <v>161</v>
      </c>
      <c r="E39" s="46" t="s">
        <v>162</v>
      </c>
      <c r="F39" s="38" t="s">
        <v>163</v>
      </c>
      <c r="G39" s="46" t="s">
        <v>42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165</v>
      </c>
      <c r="C40" s="53">
        <v>141</v>
      </c>
      <c r="D40" s="52" t="s">
        <v>166</v>
      </c>
      <c r="E40" s="52" t="s">
        <v>167</v>
      </c>
      <c r="F40" s="54" t="s">
        <v>55</v>
      </c>
      <c r="G40" s="52" t="s">
        <v>42</v>
      </c>
      <c r="H40" s="55"/>
      <c r="I40" s="56"/>
      <c r="J40" s="56"/>
      <c r="K40" s="56">
        <v>5</v>
      </c>
      <c r="L40" s="56"/>
      <c r="M40" s="56"/>
      <c r="N40" s="56" t="str">
        <f>SUM(I40:M40)</f>
        <v>0</v>
      </c>
      <c r="O40" s="57"/>
      <c r="P40" s="56"/>
      <c r="Q40" s="56">
        <v>775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168</v>
      </c>
      <c r="C41" s="47">
        <v>5735</v>
      </c>
      <c r="D41" s="46" t="s">
        <v>169</v>
      </c>
      <c r="E41" s="46" t="s">
        <v>170</v>
      </c>
      <c r="F41" s="38" t="s">
        <v>89</v>
      </c>
      <c r="G41" s="46" t="s">
        <v>42</v>
      </c>
      <c r="H41" s="48"/>
      <c r="I41" s="49"/>
      <c r="J41" s="49"/>
      <c r="K41" s="49">
        <v>10</v>
      </c>
      <c r="L41" s="49"/>
      <c r="M41" s="49"/>
      <c r="N41" s="49" t="str">
        <f>SUM(I41:M41)</f>
        <v>0</v>
      </c>
      <c r="O41" s="50"/>
      <c r="P41" s="49">
        <v>1000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4948</v>
      </c>
      <c r="D42" s="46" t="s">
        <v>171</v>
      </c>
      <c r="E42" s="46" t="s">
        <v>172</v>
      </c>
      <c r="F42" s="38" t="s">
        <v>173</v>
      </c>
      <c r="G42" s="46" t="s">
        <v>35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 t="s">
        <v>174</v>
      </c>
      <c r="P42" s="49">
        <v>1230</v>
      </c>
      <c r="Q42" s="49"/>
      <c r="R42" s="49"/>
      <c r="S42" s="38"/>
      <c r="T42" s="38" t="s">
        <v>175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1773</v>
      </c>
      <c r="D43" s="46" t="s">
        <v>176</v>
      </c>
      <c r="E43" s="46" t="s">
        <v>177</v>
      </c>
      <c r="F43" s="38" t="s">
        <v>173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330</v>
      </c>
      <c r="Q43" s="49"/>
      <c r="R43" s="49"/>
      <c r="S43" s="38"/>
      <c r="T43" s="38" t="s">
        <v>178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179</v>
      </c>
      <c r="C44" s="47">
        <v>60028</v>
      </c>
      <c r="D44" s="46" t="s">
        <v>180</v>
      </c>
      <c r="E44" s="46" t="s">
        <v>181</v>
      </c>
      <c r="F44" s="38" t="s">
        <v>182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