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<sst xmlns="http://schemas.openxmlformats.org/spreadsheetml/2006/main" uniqueCount="338">
  <si>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</si>
  <si>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</si>
  <si>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</si>
  <si>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</si>
  <si>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</si>
  <si>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17.12.2018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</si>
  <si>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</si>
  <si>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</si>
  <si>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</si>
  <si>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</si>
  <si>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</si>
  <si>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</si>
  <si>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</si>
  <si>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</si>
  <si>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</si>
  <si>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</si>
  <si>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</si>
  <si>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</si>
  <si>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</si>
  <si>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</si>
  <si>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</si>
  <si>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</si>
  <si>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</si>
  <si>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</si>
  <si>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</si>
  <si>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</si>
  <si>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</si>
  <si>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</si>
  <si>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</si>
  <si>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</si>
  <si>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</si>
  <si>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БИГ2</t>
  </si>
  <si>
    <t>Железноводская ул., д.3, к.1</t>
  </si>
  <si>
    <t>офис 400, 703-03-77</t>
  </si>
  <si>
    <t>10:00-13:00</t>
  </si>
  <si>
    <t>Владимир</t>
  </si>
  <si>
    <t>NaN</t>
  </si>
  <si>
    <t>Поставка №12 (47 из 100)</t>
  </si>
  <si>
    <t>Электротехмаш - Спиридонов</t>
  </si>
  <si>
    <t>СПб, ул. Новоселов д. 8</t>
  </si>
  <si>
    <t>334-98-01,334-98-02, 334-98-07, 334-98-08</t>
  </si>
  <si>
    <t>10:00-16:00</t>
  </si>
  <si>
    <t>Фахри</t>
  </si>
  <si>
    <t>созвон!!
в счёт 1 бут без руч испорчена клиентом 200р (Испорчена)</t>
  </si>
  <si>
    <t>Водоносов</t>
  </si>
  <si>
    <t>СПб, ул. Бухарестская д. 39к3</t>
  </si>
  <si>
    <t>кв. 179, 1й этаж, 8-911-168-03-13, 8-921-316-09-04</t>
  </si>
  <si>
    <t>10:00-15:00</t>
  </si>
  <si>
    <t>каждый понедельник .Забрать у них наш документ от 03.12</t>
  </si>
  <si>
    <t>ОборонЭнерго</t>
  </si>
  <si>
    <t>Кронштадт, СПб, Петровская ул. д. 6</t>
  </si>
  <si>
    <t>8-921-855-83-05</t>
  </si>
  <si>
    <t>10:00-17:00</t>
  </si>
  <si>
    <t>Вячеслав</t>
  </si>
  <si>
    <t xml:space="preserve">40 - Сер.кап. 1-й кат. 19л
 </t>
  </si>
  <si>
    <t>СОЗВОН ЗА ПОЛЧАСА. тендер,всегда подписывать акт на тару!!Договор поставки №70-СЗФ-2018 от 13.06.2018. доки на Литейном</t>
  </si>
  <si>
    <t>МО ОО ВОА  "Финляндский округ" Калиниского района Санкт-Петербурга (бывш. КРОО СПб-мо ВОА)</t>
  </si>
  <si>
    <t>СПб, Северный пр. д. 44к1</t>
  </si>
  <si>
    <t>гаражный кооператив, 8-911-211-09-21, 8-905-274-12-39</t>
  </si>
  <si>
    <t>09:00-14:00</t>
  </si>
  <si>
    <t>Федор</t>
  </si>
  <si>
    <t>ЧИСТЫЕ БУТЫЛИ!!! ГРЯЗНЫЕ И МЯТЫЕ НЕ ПРИМУТ</t>
  </si>
  <si>
    <t>Компания АНТ</t>
  </si>
  <si>
    <t>СПб, ул. Глиняная, д. 5</t>
  </si>
  <si>
    <t>офис 308, 642-29-60 доб. 02 ,8-960-242-84-80 Ольга</t>
  </si>
  <si>
    <t>с 10 до 15 созвон утром</t>
  </si>
  <si>
    <t>созвон с утра  для пропуска!! В СЛЕД РАЗ передать доки от 20.10.2017 (у нас был старый адрес)</t>
  </si>
  <si>
    <t>г. Павловск, СПб, ул. Садовая, д. 20</t>
  </si>
  <si>
    <t>Павловский Дворец, 8-911-214-97-89, 926-91-27</t>
  </si>
  <si>
    <t>10:00-14:00</t>
  </si>
  <si>
    <t>Тимур</t>
  </si>
  <si>
    <t xml:space="preserve">10 - Вода Plesca 12.5л
 1 - ЧЕК (всегда)
 </t>
  </si>
  <si>
    <t>8-911-214-97-89 созвон утром для пропуска по этому номеру!!!!</t>
  </si>
  <si>
    <t>Спб, ул. Д. Бедного, д. 26</t>
  </si>
  <si>
    <t>к. 1, кабинет 210, это 17 отдел полиции, 8-953-163-99-18</t>
  </si>
  <si>
    <t>НЕ ПОЗЖЕ 16</t>
  </si>
  <si>
    <t>АТС Смольного</t>
  </si>
  <si>
    <t>СПб, ул. Омская д. 6к2</t>
  </si>
  <si>
    <t>лит.А (отдельное новое здание), проехать до конца дома, повернуть под шлагбаум налево.  Отгрузка в первую дверь с крыльцом. 8-931-326-34-84,  8-931-326-11-65 Заболотний Александр Петрович</t>
  </si>
  <si>
    <t>ПЕРЕДАТЬ ПИСЬМО О ЦЕНАХ ОНО У РИТЫ. как можно раньше! ДОКИ ПЕЧАТАТЬ ВСЕГДА СТАРОГО ОБРАЗЦА!!!!!! строго до 14 писать номер договора и дату в счете и в накладной договор 07-11/71 от 28.06.2011г. ПЕРЕДАТЬ ПИСЬМО о ценах</t>
  </si>
  <si>
    <t>Клиент№4662</t>
  </si>
  <si>
    <t>СПб, Набережная Обводного канала д. 199-201</t>
  </si>
  <si>
    <t>Лофт 6,  8-905-279-27-67,  Арендатор на гостьевой стоянке, Синицын, помещение 9Н -напротив въезда на терририю ДЦ Обводный двор</t>
  </si>
  <si>
    <t>10:00-11:00</t>
  </si>
  <si>
    <t>созвон!!! Обязательно звонить клиенту, 8-905-279-27-67, 8-905-279-27-69</t>
  </si>
  <si>
    <t>Лорус Эс Си Эм</t>
  </si>
  <si>
    <t>СПб, ул. Маршала Говорова д. 35к4  литер И</t>
  </si>
  <si>
    <t>1й  этаж, БЦ Пропаганда, 8-812-386-90-30</t>
  </si>
  <si>
    <t>ПОДПИСАТЬ ДОКИ ЗА ЧИСТКУ КУЛЕРА</t>
  </si>
  <si>
    <t>Студия Шарм</t>
  </si>
  <si>
    <t>СПб, Московское шоссе д. 46</t>
  </si>
  <si>
    <t>литер Б, офис 111, БЦ М46, 8-911-964-20-16</t>
  </si>
  <si>
    <t>ПОДПИСАТЬ ДОКИ ЗА ДИАГНОСТИКУ КУЛЕРА</t>
  </si>
  <si>
    <t>ТД КРАФТ (бывш. ПРОФИЛЬ Б - Спиридонов)</t>
  </si>
  <si>
    <t>г. Ломоносов, ж/д станция Мартышкино Мартышкино, ул. Связи, д. 1</t>
  </si>
  <si>
    <t>территория ООО Прибой, офис Крафта, 8-911-129-99-12, 8-931-541-21-24</t>
  </si>
  <si>
    <t>ПОДПИСАТЬ ДОКИ ЗА ЧИСТКУ КУЛЕРАОсобое заполнение см. папку</t>
  </si>
  <si>
    <t>РЕГИОНХИМСНАБ</t>
  </si>
  <si>
    <t>Спб, пр.Обуховской обороны 271А</t>
  </si>
  <si>
    <t>оф 1002,  8-812-320-16-31</t>
  </si>
  <si>
    <t>10:00-18:00</t>
  </si>
  <si>
    <t>подписать  документы на обслуживание кулера</t>
  </si>
  <si>
    <t>Клиент№5391</t>
  </si>
  <si>
    <t>СПб, ул. Яблочкова, д. 12 литер Ц</t>
  </si>
  <si>
    <t>БЦ, офис 202, 8-911-940-73-33</t>
  </si>
  <si>
    <t>Созвон!
Мы должны были 50р</t>
  </si>
  <si>
    <t>Женская консультация №22</t>
  </si>
  <si>
    <t>СПб, ул. Сикейроса д. 10 литер В</t>
  </si>
  <si>
    <t>8-911-844-48-11 Ольга Николаевна</t>
  </si>
  <si>
    <t>забрать пустую и тару и подписать акт 25 бутылей и передать договор (У Риты)</t>
  </si>
  <si>
    <t>г. Кронштадт, ул. Зосимова д. 28/30</t>
  </si>
  <si>
    <t>кв 16, 2 этаж,  311-37-51</t>
  </si>
  <si>
    <t>Созвон за 30 минут</t>
  </si>
  <si>
    <t>АЛК ГРУПП-ПЕТЕРБУРГ (бывш. Алокозай-Петербург)</t>
  </si>
  <si>
    <t>СПб, ул. Степана Разина д. 9</t>
  </si>
  <si>
    <t>напротив нас - белое 2х-этажное здание,   8-911-000-44-18 Диана</t>
  </si>
  <si>
    <t>Клиент№5060</t>
  </si>
  <si>
    <t>СПб, Морская набережная д. 15к2</t>
  </si>
  <si>
    <t>Гимназия №642 , 8-981-713-28-31</t>
  </si>
  <si>
    <t xml:space="preserve">300 - Пластиковые стаканчики
 </t>
  </si>
  <si>
    <t>в кабинет 16 3 бут +300 стаканов , кабинет 23 -2 бутыли забирать пустую тару. БЫТЬ ВНИМАТЕЛЬНЫМИ! не туда разносите воду, ещё одна жалоба=штраф!</t>
  </si>
  <si>
    <t>Топ групп 2</t>
  </si>
  <si>
    <t>СПб, ул. Мельничная д. 18А</t>
  </si>
  <si>
    <t>заезд с ул. Профессора Качалова, БЦ Каскад, офис 612, 6 этаж, 677-95-37</t>
  </si>
  <si>
    <t>проверить чтобы все этикетки были Плеска классическая. передать акт сверки</t>
  </si>
  <si>
    <t>РИНГ Водоносов</t>
  </si>
  <si>
    <t>СПб, ул. Садовая, д. 28-30к1</t>
  </si>
  <si>
    <t>пом 77,85-95, 310-27-32, 8-921-326-92-55</t>
  </si>
  <si>
    <t>11:00-17:00</t>
  </si>
  <si>
    <t>ЗАБИРАТЬ ТАРУ!!!магазин работает с 11! раньше 11 никого не будет , до 11 не звонить!!</t>
  </si>
  <si>
    <t>ФКП Дирекция КЗС г. СПб Минстроя России</t>
  </si>
  <si>
    <t>г. Кронштадт, СПб, Кронштадтское шоссе д. 40</t>
  </si>
  <si>
    <t>литерА,  8-921-578-78-30, 960-18-47</t>
  </si>
  <si>
    <t xml:space="preserve">30 - Вода 6л.
 27 - Сер.Кап. 1-й кат. 19л
 </t>
  </si>
  <si>
    <t>подписывать акт на тару.  НЕ ДЕЛИТЬ ПОСТАВКУ, особое заполнение документов (доки старого образца, в счёте указывать номер договора контракт Д-17-034 от 20.11.2017г. и в торг12).</t>
  </si>
  <si>
    <t>Водономика</t>
  </si>
  <si>
    <t>Спб, ул. Большая Монетная д. 16</t>
  </si>
  <si>
    <t>К30, Лит А, офис центр 3, 2-этаж, 8-981-830-26-96, КОД 5В, СОЗВОН для парковки</t>
  </si>
  <si>
    <t>448-95-52</t>
  </si>
  <si>
    <t>Клиент№3924</t>
  </si>
  <si>
    <t>СПб, пр. Маршала Казакова д. 22к1</t>
  </si>
  <si>
    <t>въезд со двора, отдельный вход под вывеской Ресо (как ориентир), цокольный этаж  8-964-327-90-89</t>
  </si>
  <si>
    <t>11:00-16:00</t>
  </si>
  <si>
    <t>Фора  - Стейс  (новый) водоносов</t>
  </si>
  <si>
    <t>СПб, Красногвардейский район, улица Дегтярева, 4</t>
  </si>
  <si>
    <t>оф. 626, тел. 347-84-56, 331-60-62</t>
  </si>
  <si>
    <t>8 бут в офис,4 бут у лифта (6й этаж)</t>
  </si>
  <si>
    <t>ФГУП Ведомственная охрана</t>
  </si>
  <si>
    <t>СПб, ул. Маршала Говорова д. 37</t>
  </si>
  <si>
    <t>Лит.А, серое офисное здание напротив ленты.  Через проходную на 5-й этаж, лифт есть. 8-921-424-76-70</t>
  </si>
  <si>
    <t>СОЗВОН Тендер (документы старого образца вставляем договор Договор №0573100021017000257_293264 от 29.01.18    особое заполнение доков смотреть папку .</t>
  </si>
  <si>
    <t>ИП Позняк Артур Юрьевич</t>
  </si>
  <si>
    <t>г. Колпино, СПб, бульвар Трудящихся, д. 16И</t>
  </si>
  <si>
    <t>въезд под шлагбаум, 8-905-267-67-57</t>
  </si>
  <si>
    <t>высылать счёт на почту 9516686876@mail.ru</t>
  </si>
  <si>
    <t>Водоносов-Александра</t>
  </si>
  <si>
    <t>СПб, ул. Маршала Захарова д. 28</t>
  </si>
  <si>
    <t>школа 549, 8-911-083-26-30 ЗВОНИТЬ за 30 минут</t>
  </si>
  <si>
    <t>9:00-13:00</t>
  </si>
  <si>
    <t>созвон за полчаса</t>
  </si>
  <si>
    <t>СПб, Петергофское шоссе д. 75</t>
  </si>
  <si>
    <t>905-67-64, 905-67-69</t>
  </si>
  <si>
    <t>созвон - объяснят как найти. 929-29-31</t>
  </si>
  <si>
    <t>Городское туристско-информационное бюро</t>
  </si>
  <si>
    <t>Спб, ул. Садовая 14/52</t>
  </si>
  <si>
    <t>Садовая 14/52, 8-981-965-09-09</t>
  </si>
  <si>
    <t xml:space="preserve">0 - Сер.кап. 1-й кат. 19л
 </t>
  </si>
  <si>
    <t>передать контракт (У Риты)</t>
  </si>
  <si>
    <t>СПб, Трамвайный пр., д. 12к2</t>
  </si>
  <si>
    <t>офис 308,  8-950-033-44-42</t>
  </si>
  <si>
    <t>3-й этаж</t>
  </si>
  <si>
    <t>Друг Димы М.</t>
  </si>
  <si>
    <t>СПб, Московский пр., д. 183-185</t>
  </si>
  <si>
    <t>кв.49, 12 эт, новый дом, заезд с ул. Варшавская , 8-921-575-37-16, созвон- объяснят куда идти</t>
  </si>
  <si>
    <t>МЭЛП Водоносов</t>
  </si>
  <si>
    <t>СПБ, ул. Гжатская д. 27</t>
  </si>
  <si>
    <t>8-921-954-50-95, 8-911-925-41-37 Ольга</t>
  </si>
  <si>
    <t>БУТЫЛИ С РУЧКАМИ!! Созвон- откроют ворота</t>
  </si>
  <si>
    <t>г. Колпино, Спб, ул. Тазаева, д. 1</t>
  </si>
  <si>
    <t>кв. 46, 4-й этаж, 8-921-889-90-13</t>
  </si>
  <si>
    <t>СОЗВОН за 15 минут обязательно позвонить чтобы вернулись заранее. ОПЛАТИЛИ НА КАРТУ МИТЕ.</t>
  </si>
  <si>
    <t>ИП Василенко</t>
  </si>
  <si>
    <t>СПб, ул. Заставская д. 33</t>
  </si>
  <si>
    <t>(территория фабрики "Скороход",отзвон с утра для заказа пропуска на ИП Василенко) тел.: 8-951-662-79-31</t>
  </si>
  <si>
    <t>1 БУТЫЛЬ БЕСПЛАТНО что то плавает созвон утром для пропуска(на ИП Василенко)  8-951-662-79-31, 981-873-07-28</t>
  </si>
  <si>
    <t>ФК Капитал (бывш. Финансы и кредит)</t>
  </si>
  <si>
    <t>СПб, Московский пр., д. 127</t>
  </si>
  <si>
    <t>кв 17, 699-85-00 вход с Московского пр-та , подъезд с вывеской Нотариус, код домофона 17, 5 этаж, лифта нет</t>
  </si>
  <si>
    <t>строго не позже 16 !!!</t>
  </si>
  <si>
    <t>ТИКВИЖН</t>
  </si>
  <si>
    <t>СПб, ул. Савушкина, д. 83к3</t>
  </si>
  <si>
    <t>лит.А, офис 525, 8-921-324-19-59</t>
  </si>
  <si>
    <t>12:00-15:00</t>
  </si>
  <si>
    <t>созвон заранее, чтобы были на месте. . ЗАБИРАТЬ ВСЮ ПУСТУЮ ТАРУ,Оставить документы подписанные вернут со след. поставкой</t>
  </si>
  <si>
    <t>КБ Ева (быв.Эваполар)</t>
  </si>
  <si>
    <t>СПб, Левашовский пр., д. 12</t>
  </si>
  <si>
    <t>12 оф. 518/1, 8-904-606-61-04</t>
  </si>
  <si>
    <t>как можно раньше счёт скидывать на почту ivladova@evapolar.com</t>
  </si>
  <si>
    <t>Клиент№4540</t>
  </si>
  <si>
    <t>СПб, Химический переулок, д. 8</t>
  </si>
  <si>
    <t>8-921-748-06-49 Игорь  Алексеевич, 8-931-363-58-83 - звонить на этот номер</t>
  </si>
  <si>
    <t>ИнфоТеКС Интернет Траст</t>
  </si>
  <si>
    <t>СПб, ул. Артиллерийская д. 1</t>
  </si>
  <si>
    <t>литер А  офис 328 (БЦ «Европа Хаус») 8-981-982-14-88,  812-383-14-28, вн. 3862</t>
  </si>
  <si>
    <t>СОЗВОН особое заполнение смотреть папку,в 1С- ИИТ,ЧИСТЫЕ БУТЫЛИ! проверить,чтобы внутри ничего не плавало</t>
  </si>
  <si>
    <t>разовый</t>
  </si>
  <si>
    <t>СПб, Арсенальная набережная д. 11</t>
  </si>
  <si>
    <t>8-812-703-37-14 ,8-965-813-85-81</t>
  </si>
  <si>
    <t>ПЕРЕДАТЬ ДОКУМЕНТЫ</t>
  </si>
  <si>
    <t>Клиент№5332</t>
  </si>
  <si>
    <t>СПб, Морская набережная  д. 15к2</t>
  </si>
  <si>
    <t>гимназия №642, 21 кабинет, 2 "Г" класс , 8-911-120-71-81 - классный руководитель Петрова Марина Сергеевна</t>
  </si>
  <si>
    <t>09:00-13:00</t>
  </si>
  <si>
    <t xml:space="preserve">100 - Стаканчики для питьевой воды
 </t>
  </si>
  <si>
    <t>ОПЛАТИЛИ НА КАРТУ МИТЕ.по возможности в этот промежуток (когда нет уроков), 8-921-908-83-57. чек передать</t>
  </si>
  <si>
    <t>Бараников Александр Сергеевич</t>
  </si>
  <si>
    <t>поселок Тельмана, Ладожский бульвар д. 5</t>
  </si>
  <si>
    <t>Студия красоты Веселова вход с торца дома смотрит на детскую площадку, 8-952-288-58-30</t>
  </si>
  <si>
    <t>СОЗВОН</t>
  </si>
  <si>
    <t>МО Введенский</t>
  </si>
  <si>
    <t>СПб, ул. Введенская, д. 7</t>
  </si>
  <si>
    <t>во дворе, 8-911-921-00-03</t>
  </si>
  <si>
    <t>ПЕРЕДАТЬ И ПОДПИСАТЬ ДОГОВОР   ДОГОВОР У ВАЛЕРИЯ ГРУЗЧИК Администрация МО, быть вежливыми,С  13 до 14 - ОБЕД</t>
  </si>
  <si>
    <t>Олимп(вода)</t>
  </si>
  <si>
    <t>Спб, ул. Домостроительная д.3</t>
  </si>
  <si>
    <t>д.3 В, офис 44, 8-920-229-33-11</t>
  </si>
  <si>
    <t>созвон заранее за час, чтобы были на месте, обед с 13 до 14</t>
  </si>
  <si>
    <t>СПб, ул. Латышских стрелков д. 31к1</t>
  </si>
  <si>
    <t>заезд с ул. Зольная на предприятие, на охране сказать что в "мебельСити" ("Мебельсон"),</t>
  </si>
  <si>
    <t>8-981-998-00-45</t>
  </si>
  <si>
    <t>поселок Тельмана д.46</t>
  </si>
  <si>
    <t>кв.44, 8-911-743-16-56</t>
  </si>
  <si>
    <t>12:00-17:00</t>
  </si>
  <si>
    <t>2 бут в зачет</t>
  </si>
  <si>
    <t xml:space="preserve">1 - ЧЕК (1-й раз)
 </t>
  </si>
  <si>
    <t>Клиент№4450</t>
  </si>
  <si>
    <t>Петергоф, СПб, площадь Жертв Революции д. 6</t>
  </si>
  <si>
    <t>кв 6, 8-951-675-69-03</t>
  </si>
  <si>
    <t xml:space="preserve">4 - Вода Plesca 12.5л
 </t>
  </si>
  <si>
    <t>СОЗВОН ЗА ЧАС!. будет заказывать Плеску по 12,5л</t>
  </si>
  <si>
    <t>Клиент№4843</t>
  </si>
  <si>
    <t>СПб, ул. Большая Пушкарская, д. 46</t>
  </si>
  <si>
    <t>кв 18, 5-й этаж. 8-921-791-20-07</t>
  </si>
  <si>
    <t>18:00-21:00</t>
  </si>
  <si>
    <t>созвон!</t>
  </si>
  <si>
    <t>Кронштадт, СПб, ул. Мануильского д. 5</t>
  </si>
  <si>
    <t>кв 9,  1 подъезд. 3 эт без лифта   8-964-387-38-16 Константин,  8-953-373-28-05 Татьяна</t>
  </si>
  <si>
    <t>поселок Шушары, СПб, ул. Вишерская д. 16</t>
  </si>
  <si>
    <t>торговый павильон, 8-921-917-61-03 , пересечение улиц Вишерской и Первомайской, 8-921-366-83-79</t>
  </si>
  <si>
    <t xml:space="preserve">1 - ЧЕК (всегда)
 </t>
  </si>
  <si>
    <t>Клиент№6172</t>
  </si>
  <si>
    <t>Спб, ул. Коломенская д. 30</t>
  </si>
  <si>
    <t>кв. 2, 2й этаж, 8-931-976-00-70</t>
  </si>
  <si>
    <t>1 бут в залог</t>
  </si>
  <si>
    <t>с 12 не раньше</t>
  </si>
  <si>
    <t>г. Пушкин, СПб, Октябрьский бульвар, д. 7/29</t>
  </si>
  <si>
    <t>кв. 10, 8-921-642-43-89, 860-15-49</t>
  </si>
  <si>
    <t>14:00-16:00</t>
  </si>
  <si>
    <t>созвон заранее! чтобы была на месте</t>
  </si>
  <si>
    <t>СПб, 15-я линия Васильевского острова, 30</t>
  </si>
  <si>
    <t>пом 1Н, крайний правый вход, 8-911-993-15-73</t>
  </si>
  <si>
    <t>созвон за час!!!</t>
  </si>
  <si>
    <t>г. Колпино, бульвар Трудящихся, д. 18к4</t>
  </si>
  <si>
    <t>ТД СВ,  офис 16, 8-950-025-00-96</t>
  </si>
  <si>
    <t>СОЗВОН ЗА ЧАС офис 16, 8-900-655-52-38</t>
  </si>
  <si>
    <t>Клиент№4216</t>
  </si>
  <si>
    <t>СПб, Набережная Мартынова д. 12</t>
  </si>
  <si>
    <t>кв 33, 5-й этаж, лифта нет, код 9570#, 498-77-30, 949-54-05, код от ворот 957# За магазином -сетка</t>
  </si>
  <si>
    <t>СПб, Ленинский пр. д. 115</t>
  </si>
  <si>
    <t>кв 174,  8-906-888-80-85 Ирина</t>
  </si>
  <si>
    <t>ПОЗВОНИТЬ В ОФИС ПРОВЕРИТЬ ОПЛАТУ НА САЙТЕ набирать 6543 В Подъезд без номера, с надписью Инпредсервис.</t>
  </si>
  <si>
    <t>Полигон "Красный Бор"</t>
  </si>
  <si>
    <t>г. Колпино, СПб, ул. Понтонная</t>
  </si>
  <si>
    <t>6 км, 8-931-960-36-62, 8-931-298-35-34, 292-68-97</t>
  </si>
  <si>
    <t>довоз 20 бутылей подписать акт ЗАБИРАТЬ ВСЮ ПУСТУЮ ТАРУ!!!.созвон утром для пропуска!! 8-962-726-12-66,</t>
  </si>
  <si>
    <t>СПб, ул. Валерия Гаврилина д. 3к2</t>
  </si>
  <si>
    <t>кв3 900-85-36</t>
  </si>
  <si>
    <t>Клиент №4828</t>
  </si>
  <si>
    <t>СПб, Двинская ул. д. 25</t>
  </si>
  <si>
    <t>8-964-345-83-33</t>
  </si>
  <si>
    <t>09:00-15:00</t>
  </si>
  <si>
    <t>г. Пушкин, СПб, ул. Новодеревенская</t>
  </si>
  <si>
    <t>Коллективный сад №6, 3-й въезд, код на воротах 378, 8-921-314-90-47</t>
  </si>
  <si>
    <t>Водоносов -Миронов Николай Сергеевич</t>
  </si>
  <si>
    <t>Кронштадт, СПб, ул. Петровская д. 10/11</t>
  </si>
  <si>
    <t>кв. 55, 2й этаж,  8-905-203-93-03</t>
  </si>
  <si>
    <t>г. Ломоносов, СПб, ул. Красноармейская д. 37</t>
  </si>
  <si>
    <t>кв.78, 8-952-270-47-05</t>
  </si>
  <si>
    <t>2 бут в залог</t>
  </si>
  <si>
    <t xml:space="preserve">1 - ЧЕК (1-й раз)
 1 - Помпа АкваНова Макси
 </t>
  </si>
  <si>
    <t>СПб, ул. Софийская д. 56 литер Е</t>
  </si>
  <si>
    <t>8-952-200-04-06, 8-904-334-85-00</t>
  </si>
  <si>
    <t>всегда возить чек, звонить на второй номер</t>
  </si>
  <si>
    <t>Шушары, СПб, ул. Полоцкая, д. 15к</t>
  </si>
  <si>
    <t>кв. 41, 2й этаж, 8-981-936-33-04, 8-981-769-68-11</t>
  </si>
  <si>
    <t>СПб, пр. Пятилеток, д. 9к1</t>
  </si>
  <si>
    <t>кв. 145 8-931-305-80-17 Анастасия</t>
  </si>
  <si>
    <t>Фора-Артекс</t>
  </si>
  <si>
    <t>8-921-938-90-14, 2-й грузовой лифт</t>
  </si>
  <si>
    <t>Пушкин, СПб, посёлок Александровская, 5-я линия д. 17к</t>
  </si>
  <si>
    <t>8-952-261-00-11</t>
  </si>
  <si>
    <t>созвон заранее!</t>
  </si>
  <si>
    <t>СПб, ул. Грибалёвой, д. 10</t>
  </si>
  <si>
    <t>кв. 48, 8-960-267-66-21</t>
  </si>
  <si>
    <t>11:00-13:00</t>
  </si>
  <si>
    <t>8-906-22-999-52</t>
  </si>
  <si>
    <t>Клиент№1824</t>
  </si>
  <si>
    <t>СПб, Дачный пр. д. 2к1</t>
  </si>
  <si>
    <t>кв. 163, 8-921-755-00-33</t>
  </si>
  <si>
    <t>9:00-12:00</t>
  </si>
  <si>
    <t>обязательно за полчаса чтобы успели подойти от поликлиники !!!!!!</t>
  </si>
  <si>
    <t>Гелевич Виктор Франкович</t>
  </si>
  <si>
    <t>г. Пушкин, СПб, ул. Пушкинская д. 46</t>
  </si>
  <si>
    <t>кв. 22, 451-62-64, 8-904-636-14-25</t>
  </si>
  <si>
    <t>БУТЫЛИ НЕ МЯТЫЕ И ЧИСТЫЕ!</t>
  </si>
  <si>
    <t>Клиент№2807</t>
  </si>
  <si>
    <t>г. Колпино, СПб, ул. Павловская д. 21</t>
  </si>
  <si>
    <t>школа № 432, 8-911-00-33-174, 8-921-447-62-76</t>
  </si>
  <si>
    <t>8-911-003-31-74.  Воду доносить, старый клиент.</t>
  </si>
  <si>
    <t>СПб, Учебный переулок д. 2</t>
  </si>
  <si>
    <t>кв. 190,  8-953-370-74-34 Ксения</t>
  </si>
  <si>
    <t>созвон за час, чтобы были на месте при себе сдачу</t>
  </si>
  <si>
    <t>Клиент №5559</t>
  </si>
  <si>
    <t>ул.Кораблестроителей 16</t>
  </si>
  <si>
    <t>8-981-983-77-77  корп 3 кв 156</t>
  </si>
  <si>
    <t>СОЗВОН ЗА ЧАС КЛИЕНТ МОЖЕТ ОТОЙТИ</t>
  </si>
  <si>
    <t>Клиент №4090</t>
  </si>
  <si>
    <t>СПб, Степана Разина д. 9-11</t>
  </si>
  <si>
    <t>Самовывоз</t>
  </si>
  <si>
    <t>до 13</t>
  </si>
  <si>
    <t>Митя</t>
  </si>
  <si>
    <t>РосРАО</t>
  </si>
  <si>
    <t>Сосновый Бор, Ленинградская область, Копорское шоссе</t>
  </si>
  <si>
    <t>промзона, за первой очередью ЛАЭС, 8-921-928-06-60, 8-921-313- 35-58, 8-950-035-58-40</t>
  </si>
  <si>
    <t>до 15</t>
  </si>
  <si>
    <t>Пежо ОФВ</t>
  </si>
  <si>
    <t xml:space="preserve">90 - Сер.Кап. 1-й кат. 19л
 </t>
  </si>
  <si>
    <t>подписывать акт на тару!! доки на 90 бутылей (100 везем)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</si>
</sst>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22" numFmtId="0" fillId="6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6" borderId="1" applyFont="1" applyNumberFormat="0" applyFill="1" applyBorder="1" applyAlignment="1">
      <alignment horizontal="center" vertical="center" textRotation="0" wrapText="true" shrinkToFit="false"/>
    </xf>
    <xf xfId="0" fontId="25" numFmtId="0" fillId="5" borderId="1" applyFont="1" applyNumberFormat="0" applyFill="1" applyBorder="1" applyAlignment="1">
      <alignment horizontal="center" vertical="center" textRotation="0" wrapText="true" shrinkToFit="false"/>
    </xf>
    <xf xfId="0" fontId="26" numFmtId="0" fillId="6" borderId="1" applyFont="1" applyNumberFormat="0" applyFill="1" applyBorder="1" applyAlignment="1">
      <alignment horizontal="center" vertical="center" textRotation="0" wrapText="true" shrinkToFit="false"/>
    </xf>
    <xf xfId="0" fontId="23" numFmtId="0" fillId="6" borderId="1" applyFont="1" applyNumberFormat="0" applyFill="1" applyBorder="1" applyAlignment="1">
      <alignment horizontal="center" vertical="center" textRotation="0" wrapText="true" shrinkToFit="false"/>
    </xf>
    <xf xfId="0" fontId="25" numFmtId="0" fillId="6" borderId="1" applyFont="1" applyNumberFormat="0" applyFill="1" applyBorder="1" applyAlignment="1">
      <alignment horizontal="center" vertical="center" textRotation="0" wrapText="true" shrinkToFit="false"/>
    </xf>
    <xf xfId="0" fontId="27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81" sqref="A81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251</v>
      </c>
      <c r="D6" s="52" t="s">
        <v>32</v>
      </c>
      <c r="E6" s="52" t="s">
        <v>33</v>
      </c>
      <c r="F6" s="54" t="s">
        <v>34</v>
      </c>
      <c r="G6" s="52" t="s">
        <v>35</v>
      </c>
      <c r="H6" s="55"/>
      <c r="I6" s="56"/>
      <c r="J6" s="56"/>
      <c r="K6" s="56">
        <v>4</v>
      </c>
      <c r="L6" s="56"/>
      <c r="M6" s="56"/>
      <c r="N6" s="56" t="str">
        <f>SUM(I6:M6)</f>
        <v>0</v>
      </c>
      <c r="O6" s="57"/>
      <c r="P6" s="56" t="s">
        <v>36</v>
      </c>
      <c r="Q6" s="56"/>
      <c r="R6" s="56">
        <v>40</v>
      </c>
      <c r="S6" s="54"/>
      <c r="T6" s="54" t="s">
        <v>37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1">
        <v>2</v>
      </c>
      <c r="B7" s="52" t="s">
        <v>38</v>
      </c>
      <c r="C7" s="53">
        <v>5903</v>
      </c>
      <c r="D7" s="52" t="s">
        <v>39</v>
      </c>
      <c r="E7" s="52" t="s">
        <v>40</v>
      </c>
      <c r="F7" s="54" t="s">
        <v>41</v>
      </c>
      <c r="G7" s="52" t="s">
        <v>42</v>
      </c>
      <c r="H7" s="55"/>
      <c r="I7" s="56"/>
      <c r="J7" s="56"/>
      <c r="K7" s="56">
        <v>30</v>
      </c>
      <c r="L7" s="56"/>
      <c r="M7" s="56"/>
      <c r="N7" s="56" t="str">
        <f>SUM(I7:M7)</f>
        <v>0</v>
      </c>
      <c r="O7" s="57"/>
      <c r="P7" s="56"/>
      <c r="Q7" s="56">
        <v>2600</v>
      </c>
      <c r="R7" s="56"/>
      <c r="S7" s="54"/>
      <c r="T7" s="54" t="s">
        <v>43</v>
      </c>
      <c r="U7" s="5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44</v>
      </c>
      <c r="C8" s="47">
        <v>3865</v>
      </c>
      <c r="D8" s="46" t="s">
        <v>45</v>
      </c>
      <c r="E8" s="46" t="s">
        <v>46</v>
      </c>
      <c r="F8" s="38" t="s">
        <v>47</v>
      </c>
      <c r="G8" s="46" t="s">
        <v>42</v>
      </c>
      <c r="H8" s="48"/>
      <c r="I8" s="49"/>
      <c r="J8" s="49"/>
      <c r="K8" s="49"/>
      <c r="L8" s="49">
        <v>7</v>
      </c>
      <c r="M8" s="49"/>
      <c r="N8" s="49" t="str">
        <f>SUM(I8:M8)</f>
        <v>0</v>
      </c>
      <c r="O8" s="50"/>
      <c r="P8" s="49">
        <v>1120</v>
      </c>
      <c r="Q8" s="49"/>
      <c r="R8" s="49"/>
      <c r="S8" s="38"/>
      <c r="T8" s="38" t="s">
        <v>48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1">
        <v>4</v>
      </c>
      <c r="B9" s="52" t="s">
        <v>49</v>
      </c>
      <c r="C9" s="53">
        <v>50010</v>
      </c>
      <c r="D9" s="52" t="s">
        <v>50</v>
      </c>
      <c r="E9" s="52" t="s">
        <v>51</v>
      </c>
      <c r="F9" s="54" t="s">
        <v>52</v>
      </c>
      <c r="G9" s="52" t="s">
        <v>53</v>
      </c>
      <c r="H9" s="55"/>
      <c r="I9" s="56"/>
      <c r="J9" s="56"/>
      <c r="K9" s="56"/>
      <c r="L9" s="56"/>
      <c r="M9" s="56">
        <v>40</v>
      </c>
      <c r="N9" s="56" t="str">
        <f>SUM(I9:M9)</f>
        <v>0</v>
      </c>
      <c r="O9" s="57"/>
      <c r="P9" s="56"/>
      <c r="Q9" s="56">
        <v>3960</v>
      </c>
      <c r="R9" s="56"/>
      <c r="S9" s="54" t="s">
        <v>54</v>
      </c>
      <c r="T9" s="54" t="s">
        <v>55</v>
      </c>
      <c r="U9" s="5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1">
        <v>5</v>
      </c>
      <c r="B10" s="52" t="s">
        <v>56</v>
      </c>
      <c r="C10" s="53">
        <v>687</v>
      </c>
      <c r="D10" s="52" t="s">
        <v>57</v>
      </c>
      <c r="E10" s="52" t="s">
        <v>58</v>
      </c>
      <c r="F10" s="54" t="s">
        <v>59</v>
      </c>
      <c r="G10" s="52" t="s">
        <v>60</v>
      </c>
      <c r="H10" s="55"/>
      <c r="I10" s="56"/>
      <c r="J10" s="56"/>
      <c r="K10" s="56">
        <v>10</v>
      </c>
      <c r="L10" s="56"/>
      <c r="M10" s="56"/>
      <c r="N10" s="56" t="str">
        <f>SUM(I10:M10)</f>
        <v>0</v>
      </c>
      <c r="O10" s="57"/>
      <c r="P10" s="56"/>
      <c r="Q10" s="56">
        <v>1150</v>
      </c>
      <c r="R10" s="56"/>
      <c r="S10" s="54"/>
      <c r="T10" s="54" t="s">
        <v>61</v>
      </c>
      <c r="U10" s="5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1">
        <v>6</v>
      </c>
      <c r="B11" s="52" t="s">
        <v>62</v>
      </c>
      <c r="C11" s="53">
        <v>92173</v>
      </c>
      <c r="D11" s="52" t="s">
        <v>63</v>
      </c>
      <c r="E11" s="52" t="s">
        <v>64</v>
      </c>
      <c r="F11" s="54" t="s">
        <v>65</v>
      </c>
      <c r="G11" s="52" t="s">
        <v>42</v>
      </c>
      <c r="H11" s="55"/>
      <c r="I11" s="56"/>
      <c r="J11" s="56"/>
      <c r="K11" s="56"/>
      <c r="L11" s="56">
        <v>4</v>
      </c>
      <c r="M11" s="56"/>
      <c r="N11" s="56" t="str">
        <f>SUM(I11:M11)</f>
        <v>0</v>
      </c>
      <c r="O11" s="57"/>
      <c r="P11" s="56"/>
      <c r="Q11" s="56">
        <v>640</v>
      </c>
      <c r="R11" s="56">
        <v>40</v>
      </c>
      <c r="S11" s="54"/>
      <c r="T11" s="54" t="s">
        <v>66</v>
      </c>
      <c r="U11" s="5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44</v>
      </c>
      <c r="C12" s="47">
        <v>2048</v>
      </c>
      <c r="D12" s="46" t="s">
        <v>67</v>
      </c>
      <c r="E12" s="46" t="s">
        <v>68</v>
      </c>
      <c r="F12" s="38" t="s">
        <v>69</v>
      </c>
      <c r="G12" s="46" t="s">
        <v>70</v>
      </c>
      <c r="H12" s="48"/>
      <c r="I12" s="49"/>
      <c r="J12" s="49"/>
      <c r="K12" s="49"/>
      <c r="L12" s="49"/>
      <c r="M12" s="49">
        <v>10</v>
      </c>
      <c r="N12" s="49" t="str">
        <f>SUM(I12:M12)</f>
        <v>0</v>
      </c>
      <c r="O12" s="50"/>
      <c r="P12" s="49">
        <v>1050</v>
      </c>
      <c r="Q12" s="49"/>
      <c r="R12" s="49"/>
      <c r="S12" s="38" t="s">
        <v>71</v>
      </c>
      <c r="T12" s="38" t="s">
        <v>72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44</v>
      </c>
      <c r="C13" s="47">
        <v>94832</v>
      </c>
      <c r="D13" s="46" t="s">
        <v>73</v>
      </c>
      <c r="E13" s="46" t="s">
        <v>74</v>
      </c>
      <c r="F13" s="38" t="s">
        <v>47</v>
      </c>
      <c r="G13" s="46" t="s">
        <v>60</v>
      </c>
      <c r="H13" s="48"/>
      <c r="I13" s="49"/>
      <c r="J13" s="49"/>
      <c r="K13" s="49"/>
      <c r="L13" s="49">
        <v>2</v>
      </c>
      <c r="M13" s="49"/>
      <c r="N13" s="49" t="str">
        <f>SUM(I13:M13)</f>
        <v>0</v>
      </c>
      <c r="O13" s="50"/>
      <c r="P13" s="49">
        <v>350</v>
      </c>
      <c r="Q13" s="49"/>
      <c r="R13" s="49"/>
      <c r="S13" s="38"/>
      <c r="T13" s="38" t="s">
        <v>75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51">
        <v>9</v>
      </c>
      <c r="B14" s="52" t="s">
        <v>76</v>
      </c>
      <c r="C14" s="53">
        <v>291</v>
      </c>
      <c r="D14" s="52" t="s">
        <v>77</v>
      </c>
      <c r="E14" s="52" t="s">
        <v>78</v>
      </c>
      <c r="F14" s="54" t="s">
        <v>69</v>
      </c>
      <c r="G14" s="52" t="s">
        <v>35</v>
      </c>
      <c r="H14" s="55"/>
      <c r="I14" s="56"/>
      <c r="J14" s="56">
        <v>0</v>
      </c>
      <c r="K14" s="56"/>
      <c r="L14" s="56"/>
      <c r="M14" s="56"/>
      <c r="N14" s="56" t="str">
        <f>SUM(I14:M14)</f>
        <v>0</v>
      </c>
      <c r="O14" s="57"/>
      <c r="P14" s="56">
        <v>0</v>
      </c>
      <c r="Q14" s="56"/>
      <c r="R14" s="56"/>
      <c r="S14" s="54"/>
      <c r="T14" s="54" t="s">
        <v>79</v>
      </c>
      <c r="U14" s="5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80</v>
      </c>
      <c r="C15" s="47">
        <v>4662</v>
      </c>
      <c r="D15" s="46" t="s">
        <v>81</v>
      </c>
      <c r="E15" s="46" t="s">
        <v>82</v>
      </c>
      <c r="F15" s="38" t="s">
        <v>83</v>
      </c>
      <c r="G15" s="46" t="s">
        <v>42</v>
      </c>
      <c r="H15" s="48"/>
      <c r="I15" s="49"/>
      <c r="J15" s="49">
        <v>4</v>
      </c>
      <c r="K15" s="49"/>
      <c r="L15" s="49"/>
      <c r="M15" s="49"/>
      <c r="N15" s="49" t="str">
        <f>SUM(I15:M15)</f>
        <v>0</v>
      </c>
      <c r="O15" s="50"/>
      <c r="P15" s="49">
        <v>760</v>
      </c>
      <c r="Q15" s="49"/>
      <c r="R15" s="49"/>
      <c r="S15" s="38"/>
      <c r="T15" s="38" t="s">
        <v>84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1">
        <v>11</v>
      </c>
      <c r="B16" s="52" t="s">
        <v>85</v>
      </c>
      <c r="C16" s="53">
        <v>5204</v>
      </c>
      <c r="D16" s="52" t="s">
        <v>86</v>
      </c>
      <c r="E16" s="52" t="s">
        <v>87</v>
      </c>
      <c r="F16" s="54" t="s">
        <v>69</v>
      </c>
      <c r="G16" s="52" t="s">
        <v>35</v>
      </c>
      <c r="H16" s="55"/>
      <c r="I16" s="56"/>
      <c r="J16" s="56"/>
      <c r="K16" s="56">
        <v>0</v>
      </c>
      <c r="L16" s="56"/>
      <c r="M16" s="56"/>
      <c r="N16" s="56" t="str">
        <f>SUM(I16:M16)</f>
        <v>0</v>
      </c>
      <c r="O16" s="57"/>
      <c r="P16" s="56"/>
      <c r="Q16" s="56">
        <v>1000</v>
      </c>
      <c r="R16" s="56"/>
      <c r="S16" s="54"/>
      <c r="T16" s="54" t="s">
        <v>88</v>
      </c>
      <c r="U16" s="5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51">
        <v>12</v>
      </c>
      <c r="B17" s="52" t="s">
        <v>89</v>
      </c>
      <c r="C17" s="53">
        <v>2561</v>
      </c>
      <c r="D17" s="52" t="s">
        <v>90</v>
      </c>
      <c r="E17" s="52" t="s">
        <v>91</v>
      </c>
      <c r="F17" s="54" t="s">
        <v>47</v>
      </c>
      <c r="G17" s="52" t="s">
        <v>70</v>
      </c>
      <c r="H17" s="55"/>
      <c r="I17" s="56"/>
      <c r="J17" s="56"/>
      <c r="K17" s="56"/>
      <c r="L17" s="56"/>
      <c r="M17" s="56"/>
      <c r="N17" s="56" t="str">
        <f>SUM(I17:M17)</f>
        <v>0</v>
      </c>
      <c r="O17" s="57"/>
      <c r="P17" s="56"/>
      <c r="Q17" s="56">
        <v>600</v>
      </c>
      <c r="R17" s="56"/>
      <c r="S17" s="54"/>
      <c r="T17" s="54" t="s">
        <v>92</v>
      </c>
      <c r="U17" s="5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51">
        <v>13</v>
      </c>
      <c r="B18" s="52" t="s">
        <v>93</v>
      </c>
      <c r="C18" s="53">
        <v>5714</v>
      </c>
      <c r="D18" s="52" t="s">
        <v>94</v>
      </c>
      <c r="E18" s="52" t="s">
        <v>95</v>
      </c>
      <c r="F18" s="54" t="s">
        <v>52</v>
      </c>
      <c r="G18" s="52" t="s">
        <v>53</v>
      </c>
      <c r="H18" s="55"/>
      <c r="I18" s="56"/>
      <c r="J18" s="56"/>
      <c r="K18" s="56">
        <v>0</v>
      </c>
      <c r="L18" s="56"/>
      <c r="M18" s="56"/>
      <c r="N18" s="56" t="str">
        <f>SUM(I18:M18)</f>
        <v>0</v>
      </c>
      <c r="O18" s="57"/>
      <c r="P18" s="56"/>
      <c r="Q18" s="56">
        <v>1250</v>
      </c>
      <c r="R18" s="56"/>
      <c r="S18" s="54"/>
      <c r="T18" s="54" t="s">
        <v>96</v>
      </c>
      <c r="U18" s="5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97</v>
      </c>
      <c r="C19" s="47"/>
      <c r="D19" s="46" t="s">
        <v>98</v>
      </c>
      <c r="E19" s="46" t="s">
        <v>99</v>
      </c>
      <c r="F19" s="38" t="s">
        <v>100</v>
      </c>
      <c r="G19" s="46" t="s">
        <v>42</v>
      </c>
      <c r="H19" s="48"/>
      <c r="I19" s="49"/>
      <c r="J19" s="49"/>
      <c r="K19" s="49"/>
      <c r="L19" s="49"/>
      <c r="M19" s="49"/>
      <c r="N19" s="49" t="str">
        <f>SUM(I19:M19)</f>
        <v>0</v>
      </c>
      <c r="O19" s="50"/>
      <c r="P19" s="49"/>
      <c r="Q19" s="49">
        <v>700</v>
      </c>
      <c r="R19" s="49"/>
      <c r="S19" s="38"/>
      <c r="T19" s="38" t="s">
        <v>101</v>
      </c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102</v>
      </c>
      <c r="C20" s="47">
        <v>5391</v>
      </c>
      <c r="D20" s="46" t="s">
        <v>103</v>
      </c>
      <c r="E20" s="46" t="s">
        <v>104</v>
      </c>
      <c r="F20" s="38" t="s">
        <v>69</v>
      </c>
      <c r="G20" s="46" t="s">
        <v>35</v>
      </c>
      <c r="H20" s="48"/>
      <c r="I20" s="49"/>
      <c r="J20" s="49">
        <v>2</v>
      </c>
      <c r="K20" s="49"/>
      <c r="L20" s="49"/>
      <c r="M20" s="49"/>
      <c r="N20" s="49" t="str">
        <f>SUM(I20:M20)</f>
        <v>0</v>
      </c>
      <c r="O20" s="50"/>
      <c r="P20" s="49">
        <v>400</v>
      </c>
      <c r="Q20" s="49"/>
      <c r="R20" s="49"/>
      <c r="S20" s="38"/>
      <c r="T20" s="38" t="s">
        <v>105</v>
      </c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51">
        <v>16</v>
      </c>
      <c r="B21" s="52" t="s">
        <v>106</v>
      </c>
      <c r="C21" s="53">
        <v>500041</v>
      </c>
      <c r="D21" s="52" t="s">
        <v>107</v>
      </c>
      <c r="E21" s="52" t="s">
        <v>108</v>
      </c>
      <c r="F21" s="54" t="s">
        <v>52</v>
      </c>
      <c r="G21" s="52" t="s">
        <v>60</v>
      </c>
      <c r="H21" s="55"/>
      <c r="I21" s="56"/>
      <c r="J21" s="56">
        <v>0</v>
      </c>
      <c r="K21" s="56"/>
      <c r="L21" s="56"/>
      <c r="M21" s="56"/>
      <c r="N21" s="56" t="str">
        <f>SUM(I21:M21)</f>
        <v>0</v>
      </c>
      <c r="O21" s="57"/>
      <c r="P21" s="56">
        <v>0</v>
      </c>
      <c r="Q21" s="56"/>
      <c r="R21" s="56"/>
      <c r="S21" s="54"/>
      <c r="T21" s="54" t="s">
        <v>109</v>
      </c>
      <c r="U21" s="5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>
        <v>17</v>
      </c>
      <c r="B22" s="46" t="s">
        <v>44</v>
      </c>
      <c r="C22" s="47">
        <v>2055</v>
      </c>
      <c r="D22" s="46" t="s">
        <v>110</v>
      </c>
      <c r="E22" s="46" t="s">
        <v>111</v>
      </c>
      <c r="F22" s="38" t="s">
        <v>52</v>
      </c>
      <c r="G22" s="46" t="s">
        <v>53</v>
      </c>
      <c r="H22" s="48"/>
      <c r="I22" s="49"/>
      <c r="J22" s="49"/>
      <c r="K22" s="49"/>
      <c r="L22" s="49">
        <v>3</v>
      </c>
      <c r="M22" s="49"/>
      <c r="N22" s="49" t="str">
        <f>SUM(I22:M22)</f>
        <v>0</v>
      </c>
      <c r="O22" s="50"/>
      <c r="P22" s="49">
        <v>510</v>
      </c>
      <c r="Q22" s="49"/>
      <c r="R22" s="49"/>
      <c r="S22" s="38"/>
      <c r="T22" s="38" t="s">
        <v>112</v>
      </c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51">
        <v>18</v>
      </c>
      <c r="B23" s="52" t="s">
        <v>113</v>
      </c>
      <c r="C23" s="53">
        <v>4717</v>
      </c>
      <c r="D23" s="52" t="s">
        <v>114</v>
      </c>
      <c r="E23" s="52" t="s">
        <v>115</v>
      </c>
      <c r="F23" s="54" t="s">
        <v>52</v>
      </c>
      <c r="G23" s="52" t="s">
        <v>70</v>
      </c>
      <c r="H23" s="55"/>
      <c r="I23" s="56"/>
      <c r="J23" s="56"/>
      <c r="K23" s="56">
        <v>10</v>
      </c>
      <c r="L23" s="56"/>
      <c r="M23" s="56"/>
      <c r="N23" s="56" t="str">
        <f>SUM(I23:M23)</f>
        <v>0</v>
      </c>
      <c r="O23" s="57"/>
      <c r="P23" s="56"/>
      <c r="Q23" s="56">
        <v>1050</v>
      </c>
      <c r="R23" s="56"/>
      <c r="S23" s="54"/>
      <c r="T23" s="54"/>
      <c r="U23" s="5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>
        <v>19</v>
      </c>
      <c r="B24" s="46" t="s">
        <v>116</v>
      </c>
      <c r="C24" s="47">
        <v>5060</v>
      </c>
      <c r="D24" s="46" t="s">
        <v>117</v>
      </c>
      <c r="E24" s="46" t="s">
        <v>118</v>
      </c>
      <c r="F24" s="38" t="s">
        <v>34</v>
      </c>
      <c r="G24" s="46" t="s">
        <v>35</v>
      </c>
      <c r="H24" s="48"/>
      <c r="I24" s="49"/>
      <c r="J24" s="49">
        <v>5</v>
      </c>
      <c r="K24" s="49"/>
      <c r="L24" s="49"/>
      <c r="M24" s="49"/>
      <c r="N24" s="49" t="str">
        <f>SUM(I24:M24)</f>
        <v>0</v>
      </c>
      <c r="O24" s="50"/>
      <c r="P24" s="49">
        <v>1450</v>
      </c>
      <c r="Q24" s="49"/>
      <c r="R24" s="49">
        <v>50</v>
      </c>
      <c r="S24" s="38" t="s">
        <v>119</v>
      </c>
      <c r="T24" s="38" t="s">
        <v>120</v>
      </c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51">
        <v>20</v>
      </c>
      <c r="B25" s="52" t="s">
        <v>121</v>
      </c>
      <c r="C25" s="53">
        <v>3017</v>
      </c>
      <c r="D25" s="52" t="s">
        <v>122</v>
      </c>
      <c r="E25" s="52" t="s">
        <v>123</v>
      </c>
      <c r="F25" s="54" t="s">
        <v>47</v>
      </c>
      <c r="G25" s="52" t="s">
        <v>42</v>
      </c>
      <c r="H25" s="55"/>
      <c r="I25" s="56"/>
      <c r="J25" s="56"/>
      <c r="K25" s="56"/>
      <c r="L25" s="56">
        <v>10</v>
      </c>
      <c r="M25" s="56"/>
      <c r="N25" s="56" t="str">
        <f>SUM(I25:M25)</f>
        <v>0</v>
      </c>
      <c r="O25" s="57"/>
      <c r="P25" s="56"/>
      <c r="Q25" s="56">
        <v>1350</v>
      </c>
      <c r="R25" s="56"/>
      <c r="S25" s="54"/>
      <c r="T25" s="54" t="s">
        <v>124</v>
      </c>
      <c r="U25" s="5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51">
        <v>21</v>
      </c>
      <c r="B26" s="52" t="s">
        <v>125</v>
      </c>
      <c r="C26" s="53">
        <v>2516</v>
      </c>
      <c r="D26" s="52" t="s">
        <v>126</v>
      </c>
      <c r="E26" s="52" t="s">
        <v>127</v>
      </c>
      <c r="F26" s="54" t="s">
        <v>128</v>
      </c>
      <c r="G26" s="52" t="s">
        <v>60</v>
      </c>
      <c r="H26" s="55"/>
      <c r="I26" s="56"/>
      <c r="J26" s="56"/>
      <c r="K26" s="56"/>
      <c r="L26" s="56">
        <v>5</v>
      </c>
      <c r="M26" s="56"/>
      <c r="N26" s="56" t="str">
        <f>SUM(I26:M26)</f>
        <v>0</v>
      </c>
      <c r="O26" s="57"/>
      <c r="P26" s="56"/>
      <c r="Q26" s="56">
        <v>800</v>
      </c>
      <c r="R26" s="56"/>
      <c r="S26" s="54"/>
      <c r="T26" s="54" t="s">
        <v>129</v>
      </c>
      <c r="U26" s="5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51">
        <v>22</v>
      </c>
      <c r="B27" s="52" t="s">
        <v>130</v>
      </c>
      <c r="C27" s="53">
        <v>50008</v>
      </c>
      <c r="D27" s="52" t="s">
        <v>131</v>
      </c>
      <c r="E27" s="52" t="s">
        <v>132</v>
      </c>
      <c r="F27" s="54" t="s">
        <v>47</v>
      </c>
      <c r="G27" s="52" t="s">
        <v>53</v>
      </c>
      <c r="H27" s="55"/>
      <c r="I27" s="56"/>
      <c r="J27" s="56"/>
      <c r="K27" s="56"/>
      <c r="L27" s="56"/>
      <c r="M27" s="56">
        <v>27</v>
      </c>
      <c r="N27" s="56" t="str">
        <f>SUM(I27:M27)</f>
        <v>0</v>
      </c>
      <c r="O27" s="57"/>
      <c r="P27" s="56"/>
      <c r="Q27" s="56">
        <v>2856</v>
      </c>
      <c r="R27" s="56"/>
      <c r="S27" s="54" t="s">
        <v>133</v>
      </c>
      <c r="T27" s="54" t="s">
        <v>134</v>
      </c>
      <c r="U27" s="5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>
        <v>23</v>
      </c>
      <c r="B28" s="46" t="s">
        <v>135</v>
      </c>
      <c r="C28" s="47">
        <v>60027</v>
      </c>
      <c r="D28" s="46" t="s">
        <v>136</v>
      </c>
      <c r="E28" s="46" t="s">
        <v>137</v>
      </c>
      <c r="F28" s="38" t="s">
        <v>100</v>
      </c>
      <c r="G28" s="46" t="s">
        <v>35</v>
      </c>
      <c r="H28" s="48"/>
      <c r="I28" s="49"/>
      <c r="J28" s="49"/>
      <c r="K28" s="49"/>
      <c r="L28" s="49">
        <v>4</v>
      </c>
      <c r="M28" s="49"/>
      <c r="N28" s="49" t="str">
        <f>SUM(I28:M28)</f>
        <v>0</v>
      </c>
      <c r="O28" s="50"/>
      <c r="P28" s="49">
        <v>400</v>
      </c>
      <c r="Q28" s="49"/>
      <c r="R28" s="49"/>
      <c r="S28" s="38"/>
      <c r="T28" s="38" t="s">
        <v>138</v>
      </c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>
        <v>24</v>
      </c>
      <c r="B29" s="46" t="s">
        <v>139</v>
      </c>
      <c r="C29" s="47">
        <v>3924</v>
      </c>
      <c r="D29" s="46" t="s">
        <v>140</v>
      </c>
      <c r="E29" s="46" t="s">
        <v>141</v>
      </c>
      <c r="F29" s="38" t="s">
        <v>142</v>
      </c>
      <c r="G29" s="46" t="s">
        <v>53</v>
      </c>
      <c r="H29" s="48"/>
      <c r="I29" s="49"/>
      <c r="J29" s="49">
        <v>2</v>
      </c>
      <c r="K29" s="49"/>
      <c r="L29" s="49"/>
      <c r="M29" s="49"/>
      <c r="N29" s="49" t="str">
        <f>SUM(I29:M29)</f>
        <v>0</v>
      </c>
      <c r="O29" s="50"/>
      <c r="P29" s="49">
        <v>450</v>
      </c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>
        <v>25</v>
      </c>
      <c r="B30" s="46" t="s">
        <v>143</v>
      </c>
      <c r="C30" s="47">
        <v>91018</v>
      </c>
      <c r="D30" s="46" t="s">
        <v>144</v>
      </c>
      <c r="E30" s="46" t="s">
        <v>145</v>
      </c>
      <c r="F30" s="38" t="s">
        <v>47</v>
      </c>
      <c r="G30" s="46" t="s">
        <v>60</v>
      </c>
      <c r="H30" s="48"/>
      <c r="I30" s="49"/>
      <c r="J30" s="49"/>
      <c r="K30" s="49"/>
      <c r="L30" s="49">
        <v>12</v>
      </c>
      <c r="M30" s="49"/>
      <c r="N30" s="49" t="str">
        <f>SUM(I30:M30)</f>
        <v>0</v>
      </c>
      <c r="O30" s="50"/>
      <c r="P30" s="49">
        <v>1380</v>
      </c>
      <c r="Q30" s="49"/>
      <c r="R30" s="49"/>
      <c r="S30" s="38"/>
      <c r="T30" s="38" t="s">
        <v>146</v>
      </c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51">
        <v>26</v>
      </c>
      <c r="B31" s="52" t="s">
        <v>147</v>
      </c>
      <c r="C31" s="53">
        <v>5960</v>
      </c>
      <c r="D31" s="52" t="s">
        <v>148</v>
      </c>
      <c r="E31" s="52" t="s">
        <v>149</v>
      </c>
      <c r="F31" s="54" t="s">
        <v>69</v>
      </c>
      <c r="G31" s="52" t="s">
        <v>35</v>
      </c>
      <c r="H31" s="55"/>
      <c r="I31" s="56">
        <v>20</v>
      </c>
      <c r="J31" s="56"/>
      <c r="K31" s="56"/>
      <c r="L31" s="56"/>
      <c r="M31" s="56"/>
      <c r="N31" s="56" t="str">
        <f>SUM(I31:M31)</f>
        <v>0</v>
      </c>
      <c r="O31" s="57"/>
      <c r="P31" s="56"/>
      <c r="Q31" s="56">
        <v>3960</v>
      </c>
      <c r="R31" s="56"/>
      <c r="S31" s="54"/>
      <c r="T31" s="54" t="s">
        <v>150</v>
      </c>
      <c r="U31" s="5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51">
        <v>27</v>
      </c>
      <c r="B32" s="52" t="s">
        <v>151</v>
      </c>
      <c r="C32" s="53">
        <v>5325</v>
      </c>
      <c r="D32" s="52" t="s">
        <v>152</v>
      </c>
      <c r="E32" s="52" t="s">
        <v>153</v>
      </c>
      <c r="F32" s="54" t="s">
        <v>47</v>
      </c>
      <c r="G32" s="52" t="s">
        <v>70</v>
      </c>
      <c r="H32" s="55"/>
      <c r="I32" s="56"/>
      <c r="J32" s="56">
        <v>4</v>
      </c>
      <c r="K32" s="56"/>
      <c r="L32" s="56"/>
      <c r="M32" s="56"/>
      <c r="N32" s="56" t="str">
        <f>SUM(I32:M32)</f>
        <v>0</v>
      </c>
      <c r="O32" s="57"/>
      <c r="P32" s="56"/>
      <c r="Q32" s="56">
        <v>840</v>
      </c>
      <c r="R32" s="56"/>
      <c r="S32" s="54"/>
      <c r="T32" s="54" t="s">
        <v>154</v>
      </c>
      <c r="U32" s="5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>
        <v>28</v>
      </c>
      <c r="B33" s="46" t="s">
        <v>155</v>
      </c>
      <c r="C33" s="47">
        <v>1075</v>
      </c>
      <c r="D33" s="46" t="s">
        <v>156</v>
      </c>
      <c r="E33" s="46" t="s">
        <v>157</v>
      </c>
      <c r="F33" s="38" t="s">
        <v>158</v>
      </c>
      <c r="G33" s="46" t="s">
        <v>53</v>
      </c>
      <c r="H33" s="48"/>
      <c r="I33" s="49"/>
      <c r="J33" s="49"/>
      <c r="K33" s="49"/>
      <c r="L33" s="49">
        <v>5</v>
      </c>
      <c r="M33" s="49"/>
      <c r="N33" s="49" t="str">
        <f>SUM(I33:M33)</f>
        <v>0</v>
      </c>
      <c r="O33" s="50"/>
      <c r="P33" s="49">
        <v>800</v>
      </c>
      <c r="Q33" s="49"/>
      <c r="R33" s="49"/>
      <c r="S33" s="38"/>
      <c r="T33" s="38" t="s">
        <v>159</v>
      </c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>
        <v>29</v>
      </c>
      <c r="B34" s="46" t="s">
        <v>44</v>
      </c>
      <c r="C34" s="47">
        <v>2409</v>
      </c>
      <c r="D34" s="46" t="s">
        <v>160</v>
      </c>
      <c r="E34" s="46" t="s">
        <v>161</v>
      </c>
      <c r="F34" s="38" t="s">
        <v>52</v>
      </c>
      <c r="G34" s="46" t="s">
        <v>53</v>
      </c>
      <c r="H34" s="48"/>
      <c r="I34" s="49"/>
      <c r="J34" s="49"/>
      <c r="K34" s="49"/>
      <c r="L34" s="49">
        <v>10</v>
      </c>
      <c r="M34" s="49"/>
      <c r="N34" s="49" t="str">
        <f>SUM(I34:M34)</f>
        <v>0</v>
      </c>
      <c r="O34" s="50"/>
      <c r="P34" s="49">
        <v>1300</v>
      </c>
      <c r="Q34" s="49"/>
      <c r="R34" s="49"/>
      <c r="S34" s="38"/>
      <c r="T34" s="38" t="s">
        <v>162</v>
      </c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51">
        <v>30</v>
      </c>
      <c r="B35" s="52" t="s">
        <v>163</v>
      </c>
      <c r="C35" s="53">
        <v>500051</v>
      </c>
      <c r="D35" s="52" t="s">
        <v>164</v>
      </c>
      <c r="E35" s="52" t="s">
        <v>165</v>
      </c>
      <c r="F35" s="54" t="s">
        <v>47</v>
      </c>
      <c r="G35" s="52" t="s">
        <v>60</v>
      </c>
      <c r="H35" s="55"/>
      <c r="I35" s="56"/>
      <c r="J35" s="56"/>
      <c r="K35" s="56"/>
      <c r="L35" s="56"/>
      <c r="M35" s="56">
        <v>0</v>
      </c>
      <c r="N35" s="56" t="str">
        <f>SUM(I35:M35)</f>
        <v>0</v>
      </c>
      <c r="O35" s="57"/>
      <c r="P35" s="56">
        <v>0</v>
      </c>
      <c r="Q35" s="56"/>
      <c r="R35" s="56"/>
      <c r="S35" s="54" t="s">
        <v>166</v>
      </c>
      <c r="T35" s="54" t="s">
        <v>167</v>
      </c>
      <c r="U35" s="5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>
        <v>31</v>
      </c>
      <c r="B36" s="46" t="s">
        <v>44</v>
      </c>
      <c r="C36" s="47">
        <v>3858</v>
      </c>
      <c r="D36" s="46" t="s">
        <v>168</v>
      </c>
      <c r="E36" s="46" t="s">
        <v>169</v>
      </c>
      <c r="F36" s="38" t="s">
        <v>34</v>
      </c>
      <c r="G36" s="46" t="s">
        <v>53</v>
      </c>
      <c r="H36" s="48"/>
      <c r="I36" s="49"/>
      <c r="J36" s="49"/>
      <c r="K36" s="49"/>
      <c r="L36" s="49">
        <v>4</v>
      </c>
      <c r="M36" s="49"/>
      <c r="N36" s="49" t="str">
        <f>SUM(I36:M36)</f>
        <v>0</v>
      </c>
      <c r="O36" s="50"/>
      <c r="P36" s="49">
        <v>640</v>
      </c>
      <c r="Q36" s="49"/>
      <c r="R36" s="49"/>
      <c r="S36" s="38"/>
      <c r="T36" s="38" t="s">
        <v>170</v>
      </c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58">
        <v>32</v>
      </c>
      <c r="B37" s="59" t="s">
        <v>171</v>
      </c>
      <c r="C37" s="60">
        <v>895</v>
      </c>
      <c r="D37" s="59" t="s">
        <v>172</v>
      </c>
      <c r="E37" s="59" t="s">
        <v>173</v>
      </c>
      <c r="F37" s="61" t="s">
        <v>34</v>
      </c>
      <c r="G37" s="59" t="s">
        <v>42</v>
      </c>
      <c r="H37" s="62"/>
      <c r="I37" s="63"/>
      <c r="J37" s="63"/>
      <c r="K37" s="63"/>
      <c r="L37" s="63">
        <v>2</v>
      </c>
      <c r="M37" s="63"/>
      <c r="N37" s="63" t="str">
        <f>SUM(I37:M37)</f>
        <v>0</v>
      </c>
      <c r="O37" s="64"/>
      <c r="P37" s="63">
        <v>280</v>
      </c>
      <c r="Q37" s="63"/>
      <c r="R37" s="63"/>
      <c r="S37" s="61"/>
      <c r="T37" s="61"/>
      <c r="U37" s="61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51">
        <v>33</v>
      </c>
      <c r="B38" s="52" t="s">
        <v>174</v>
      </c>
      <c r="C38" s="53">
        <v>94762</v>
      </c>
      <c r="D38" s="52" t="s">
        <v>175</v>
      </c>
      <c r="E38" s="52" t="s">
        <v>176</v>
      </c>
      <c r="F38" s="54" t="s">
        <v>128</v>
      </c>
      <c r="G38" s="52" t="s">
        <v>60</v>
      </c>
      <c r="H38" s="55"/>
      <c r="I38" s="56"/>
      <c r="J38" s="56"/>
      <c r="K38" s="56"/>
      <c r="L38" s="56">
        <v>5</v>
      </c>
      <c r="M38" s="56"/>
      <c r="N38" s="56" t="str">
        <f>SUM(I38:M38)</f>
        <v>0</v>
      </c>
      <c r="O38" s="57"/>
      <c r="P38" s="56"/>
      <c r="Q38" s="56">
        <v>800</v>
      </c>
      <c r="R38" s="56"/>
      <c r="S38" s="54"/>
      <c r="T38" s="54" t="s">
        <v>177</v>
      </c>
      <c r="U38" s="5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>
        <v>34</v>
      </c>
      <c r="B39" s="46" t="s">
        <v>44</v>
      </c>
      <c r="C39" s="47">
        <v>2571</v>
      </c>
      <c r="D39" s="46" t="s">
        <v>178</v>
      </c>
      <c r="E39" s="46" t="s">
        <v>179</v>
      </c>
      <c r="F39" s="38" t="s">
        <v>47</v>
      </c>
      <c r="G39" s="46" t="s">
        <v>70</v>
      </c>
      <c r="H39" s="48"/>
      <c r="I39" s="49"/>
      <c r="J39" s="49"/>
      <c r="K39" s="49"/>
      <c r="L39" s="49">
        <v>5</v>
      </c>
      <c r="M39" s="49"/>
      <c r="N39" s="49" t="str">
        <f>SUM(I39:M39)</f>
        <v>0</v>
      </c>
      <c r="O39" s="50"/>
      <c r="P39" s="49">
        <v>875</v>
      </c>
      <c r="Q39" s="49"/>
      <c r="R39" s="49">
        <v>75</v>
      </c>
      <c r="S39" s="38"/>
      <c r="T39" s="38" t="s">
        <v>180</v>
      </c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>
        <v>35</v>
      </c>
      <c r="B40" s="46" t="s">
        <v>181</v>
      </c>
      <c r="C40" s="47">
        <v>646</v>
      </c>
      <c r="D40" s="46" t="s">
        <v>182</v>
      </c>
      <c r="E40" s="46" t="s">
        <v>183</v>
      </c>
      <c r="F40" s="38" t="s">
        <v>158</v>
      </c>
      <c r="G40" s="46" t="s">
        <v>42</v>
      </c>
      <c r="H40" s="48"/>
      <c r="I40" s="49"/>
      <c r="J40" s="49"/>
      <c r="K40" s="49">
        <v>6</v>
      </c>
      <c r="L40" s="49"/>
      <c r="M40" s="49"/>
      <c r="N40" s="49" t="str">
        <f>SUM(I40:M40)</f>
        <v>0</v>
      </c>
      <c r="O40" s="50"/>
      <c r="P40" s="49">
        <v>875</v>
      </c>
      <c r="Q40" s="49"/>
      <c r="R40" s="49">
        <v>50</v>
      </c>
      <c r="S40" s="38"/>
      <c r="T40" s="38" t="s">
        <v>184</v>
      </c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51">
        <v>36</v>
      </c>
      <c r="B41" s="52" t="s">
        <v>185</v>
      </c>
      <c r="C41" s="53">
        <v>2544</v>
      </c>
      <c r="D41" s="52" t="s">
        <v>186</v>
      </c>
      <c r="E41" s="52" t="s">
        <v>187</v>
      </c>
      <c r="F41" s="54" t="s">
        <v>47</v>
      </c>
      <c r="G41" s="52" t="s">
        <v>42</v>
      </c>
      <c r="H41" s="55"/>
      <c r="I41" s="56"/>
      <c r="J41" s="56"/>
      <c r="K41" s="56">
        <v>3</v>
      </c>
      <c r="L41" s="56"/>
      <c r="M41" s="56"/>
      <c r="N41" s="56" t="str">
        <f>SUM(I41:M41)</f>
        <v>0</v>
      </c>
      <c r="O41" s="57"/>
      <c r="P41" s="56"/>
      <c r="Q41" s="56">
        <v>570</v>
      </c>
      <c r="R41" s="56">
        <v>60</v>
      </c>
      <c r="S41" s="54"/>
      <c r="T41" s="54" t="s">
        <v>188</v>
      </c>
      <c r="U41" s="5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51">
        <v>37</v>
      </c>
      <c r="B42" s="52" t="s">
        <v>189</v>
      </c>
      <c r="C42" s="53">
        <v>5217</v>
      </c>
      <c r="D42" s="52" t="s">
        <v>190</v>
      </c>
      <c r="E42" s="52" t="s">
        <v>191</v>
      </c>
      <c r="F42" s="54" t="s">
        <v>192</v>
      </c>
      <c r="G42" s="52" t="s">
        <v>35</v>
      </c>
      <c r="H42" s="55"/>
      <c r="I42" s="56"/>
      <c r="J42" s="56"/>
      <c r="K42" s="56">
        <v>8</v>
      </c>
      <c r="L42" s="56"/>
      <c r="M42" s="56"/>
      <c r="N42" s="56" t="str">
        <f>SUM(I42:M42)</f>
        <v>0</v>
      </c>
      <c r="O42" s="57"/>
      <c r="P42" s="56"/>
      <c r="Q42" s="56">
        <v>1160</v>
      </c>
      <c r="R42" s="56"/>
      <c r="S42" s="54"/>
      <c r="T42" s="54" t="s">
        <v>193</v>
      </c>
      <c r="U42" s="5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51">
        <v>38</v>
      </c>
      <c r="B43" s="52" t="s">
        <v>194</v>
      </c>
      <c r="C43" s="53">
        <v>5561</v>
      </c>
      <c r="D43" s="52" t="s">
        <v>195</v>
      </c>
      <c r="E43" s="52" t="s">
        <v>196</v>
      </c>
      <c r="F43" s="54" t="s">
        <v>47</v>
      </c>
      <c r="G43" s="52" t="s">
        <v>35</v>
      </c>
      <c r="H43" s="55"/>
      <c r="I43" s="56"/>
      <c r="J43" s="56"/>
      <c r="K43" s="56">
        <v>10</v>
      </c>
      <c r="L43" s="56"/>
      <c r="M43" s="56"/>
      <c r="N43" s="56" t="str">
        <f>SUM(I43:M43)</f>
        <v>0</v>
      </c>
      <c r="O43" s="57"/>
      <c r="P43" s="56"/>
      <c r="Q43" s="56">
        <v>1350</v>
      </c>
      <c r="R43" s="56"/>
      <c r="S43" s="54"/>
      <c r="T43" s="54" t="s">
        <v>197</v>
      </c>
      <c r="U43" s="5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>
        <v>39</v>
      </c>
      <c r="B44" s="46" t="s">
        <v>198</v>
      </c>
      <c r="C44" s="47">
        <v>4540</v>
      </c>
      <c r="D44" s="46" t="s">
        <v>199</v>
      </c>
      <c r="E44" s="46" t="s">
        <v>200</v>
      </c>
      <c r="F44" s="38" t="s">
        <v>34</v>
      </c>
      <c r="G44" s="46" t="s">
        <v>35</v>
      </c>
      <c r="H44" s="48"/>
      <c r="I44" s="49"/>
      <c r="J44" s="49">
        <v>10</v>
      </c>
      <c r="K44" s="49"/>
      <c r="L44" s="49"/>
      <c r="M44" s="49"/>
      <c r="N44" s="49" t="str">
        <f>SUM(I44:M44)</f>
        <v>0</v>
      </c>
      <c r="O44" s="50"/>
      <c r="P44" s="49">
        <v>1650</v>
      </c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51">
        <v>40</v>
      </c>
      <c r="B45" s="52" t="s">
        <v>201</v>
      </c>
      <c r="C45" s="53">
        <v>3658</v>
      </c>
      <c r="D45" s="52" t="s">
        <v>202</v>
      </c>
      <c r="E45" s="52" t="s">
        <v>203</v>
      </c>
      <c r="F45" s="54" t="s">
        <v>34</v>
      </c>
      <c r="G45" s="52" t="s">
        <v>60</v>
      </c>
      <c r="H45" s="55"/>
      <c r="I45" s="56"/>
      <c r="J45" s="56">
        <v>15</v>
      </c>
      <c r="K45" s="56"/>
      <c r="L45" s="56"/>
      <c r="M45" s="56"/>
      <c r="N45" s="56" t="str">
        <f>SUM(I45:M45)</f>
        <v>0</v>
      </c>
      <c r="O45" s="57"/>
      <c r="P45" s="56"/>
      <c r="Q45" s="56">
        <v>2475</v>
      </c>
      <c r="R45" s="56"/>
      <c r="S45" s="54"/>
      <c r="T45" s="54" t="s">
        <v>204</v>
      </c>
      <c r="U45" s="5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>
        <v>41</v>
      </c>
      <c r="B46" s="46" t="s">
        <v>205</v>
      </c>
      <c r="C46" s="47"/>
      <c r="D46" s="46" t="s">
        <v>206</v>
      </c>
      <c r="E46" s="46" t="s">
        <v>207</v>
      </c>
      <c r="F46" s="38" t="s">
        <v>47</v>
      </c>
      <c r="G46" s="46" t="s">
        <v>60</v>
      </c>
      <c r="H46" s="48"/>
      <c r="I46" s="49"/>
      <c r="J46" s="49"/>
      <c r="K46" s="49"/>
      <c r="L46" s="49"/>
      <c r="M46" s="49"/>
      <c r="N46" s="49" t="str">
        <f>SUM(I46:M46)</f>
        <v>0</v>
      </c>
      <c r="O46" s="50"/>
      <c r="P46" s="49">
        <v>0</v>
      </c>
      <c r="Q46" s="49"/>
      <c r="R46" s="49"/>
      <c r="S46" s="38"/>
      <c r="T46" s="38" t="s">
        <v>208</v>
      </c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>
        <v>42</v>
      </c>
      <c r="B47" s="46" t="s">
        <v>209</v>
      </c>
      <c r="C47" s="47">
        <v>5332</v>
      </c>
      <c r="D47" s="46" t="s">
        <v>210</v>
      </c>
      <c r="E47" s="46" t="s">
        <v>211</v>
      </c>
      <c r="F47" s="38" t="s">
        <v>212</v>
      </c>
      <c r="G47" s="46" t="s">
        <v>35</v>
      </c>
      <c r="H47" s="48"/>
      <c r="I47" s="49"/>
      <c r="J47" s="49">
        <v>2</v>
      </c>
      <c r="K47" s="49"/>
      <c r="L47" s="49"/>
      <c r="M47" s="49"/>
      <c r="N47" s="49" t="str">
        <f>SUM(I47:M47)</f>
        <v>0</v>
      </c>
      <c r="O47" s="50"/>
      <c r="P47" s="49">
        <v>520</v>
      </c>
      <c r="Q47" s="49"/>
      <c r="R47" s="49"/>
      <c r="S47" s="38" t="s">
        <v>213</v>
      </c>
      <c r="T47" s="38" t="s">
        <v>214</v>
      </c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>
        <v>43</v>
      </c>
      <c r="B48" s="46" t="s">
        <v>215</v>
      </c>
      <c r="C48" s="47">
        <v>2766</v>
      </c>
      <c r="D48" s="46" t="s">
        <v>216</v>
      </c>
      <c r="E48" s="46" t="s">
        <v>217</v>
      </c>
      <c r="F48" s="38" t="s">
        <v>128</v>
      </c>
      <c r="G48" s="46" t="s">
        <v>70</v>
      </c>
      <c r="H48" s="48"/>
      <c r="I48" s="49"/>
      <c r="J48" s="49">
        <v>4</v>
      </c>
      <c r="K48" s="49"/>
      <c r="L48" s="49"/>
      <c r="M48" s="49"/>
      <c r="N48" s="49" t="str">
        <f>SUM(I48:M48)</f>
        <v>0</v>
      </c>
      <c r="O48" s="50"/>
      <c r="P48" s="49">
        <v>800</v>
      </c>
      <c r="Q48" s="49"/>
      <c r="R48" s="49"/>
      <c r="S48" s="38"/>
      <c r="T48" s="38" t="s">
        <v>218</v>
      </c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51">
        <v>44</v>
      </c>
      <c r="B49" s="52" t="s">
        <v>219</v>
      </c>
      <c r="C49" s="53">
        <v>167</v>
      </c>
      <c r="D49" s="52" t="s">
        <v>220</v>
      </c>
      <c r="E49" s="52" t="s">
        <v>221</v>
      </c>
      <c r="F49" s="54" t="s">
        <v>47</v>
      </c>
      <c r="G49" s="52" t="s">
        <v>35</v>
      </c>
      <c r="H49" s="55"/>
      <c r="I49" s="56"/>
      <c r="J49" s="56"/>
      <c r="K49" s="56">
        <v>0</v>
      </c>
      <c r="L49" s="56"/>
      <c r="M49" s="56"/>
      <c r="N49" s="56" t="str">
        <f>SUM(I49:M49)</f>
        <v>0</v>
      </c>
      <c r="O49" s="57"/>
      <c r="P49" s="56">
        <v>0</v>
      </c>
      <c r="Q49" s="56"/>
      <c r="R49" s="56">
        <v>0</v>
      </c>
      <c r="S49" s="54"/>
      <c r="T49" s="54" t="s">
        <v>222</v>
      </c>
      <c r="U49" s="5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65">
        <v>45</v>
      </c>
      <c r="B50" s="66" t="s">
        <v>223</v>
      </c>
      <c r="C50" s="67">
        <v>92603</v>
      </c>
      <c r="D50" s="66" t="s">
        <v>224</v>
      </c>
      <c r="E50" s="66" t="s">
        <v>225</v>
      </c>
      <c r="F50" s="68" t="s">
        <v>41</v>
      </c>
      <c r="G50" s="66" t="s">
        <v>60</v>
      </c>
      <c r="H50" s="69"/>
      <c r="I50" s="70"/>
      <c r="J50" s="70"/>
      <c r="K50" s="70"/>
      <c r="L50" s="70">
        <v>5</v>
      </c>
      <c r="M50" s="70"/>
      <c r="N50" s="70" t="str">
        <f>SUM(I50:M50)</f>
        <v>0</v>
      </c>
      <c r="O50" s="71"/>
      <c r="P50" s="70"/>
      <c r="Q50" s="70">
        <v>800</v>
      </c>
      <c r="R50" s="70"/>
      <c r="S50" s="68"/>
      <c r="T50" s="68" t="s">
        <v>226</v>
      </c>
      <c r="U50" s="6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58">
        <v>46</v>
      </c>
      <c r="B51" s="59" t="s">
        <v>44</v>
      </c>
      <c r="C51" s="60">
        <v>93041</v>
      </c>
      <c r="D51" s="59" t="s">
        <v>227</v>
      </c>
      <c r="E51" s="59" t="s">
        <v>228</v>
      </c>
      <c r="F51" s="61" t="s">
        <v>128</v>
      </c>
      <c r="G51" s="59" t="s">
        <v>42</v>
      </c>
      <c r="H51" s="62"/>
      <c r="I51" s="63"/>
      <c r="J51" s="63"/>
      <c r="K51" s="63"/>
      <c r="L51" s="63">
        <v>4</v>
      </c>
      <c r="M51" s="63"/>
      <c r="N51" s="63" t="str">
        <f>SUM(I51:M51)</f>
        <v>0</v>
      </c>
      <c r="O51" s="64"/>
      <c r="P51" s="63">
        <v>640</v>
      </c>
      <c r="Q51" s="63"/>
      <c r="R51" s="63"/>
      <c r="S51" s="61"/>
      <c r="T51" s="61" t="s">
        <v>229</v>
      </c>
      <c r="U51" s="61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>
        <v>47</v>
      </c>
      <c r="B52" s="46" t="s">
        <v>44</v>
      </c>
      <c r="C52" s="72">
        <v>94934</v>
      </c>
      <c r="D52" s="46" t="s">
        <v>230</v>
      </c>
      <c r="E52" s="46" t="s">
        <v>231</v>
      </c>
      <c r="F52" s="38" t="s">
        <v>232</v>
      </c>
      <c r="G52" s="46" t="s">
        <v>70</v>
      </c>
      <c r="H52" s="48"/>
      <c r="I52" s="49"/>
      <c r="J52" s="49">
        <v>2</v>
      </c>
      <c r="K52" s="49"/>
      <c r="L52" s="49"/>
      <c r="M52" s="49"/>
      <c r="N52" s="49" t="str">
        <f>SUM(I52:M52)</f>
        <v>0</v>
      </c>
      <c r="O52" s="50" t="s">
        <v>233</v>
      </c>
      <c r="P52" s="49">
        <v>350</v>
      </c>
      <c r="Q52" s="49"/>
      <c r="R52" s="49"/>
      <c r="S52" s="38" t="s">
        <v>234</v>
      </c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>
        <v>48</v>
      </c>
      <c r="B53" s="46" t="s">
        <v>235</v>
      </c>
      <c r="C53" s="47">
        <v>4450</v>
      </c>
      <c r="D53" s="46" t="s">
        <v>236</v>
      </c>
      <c r="E53" s="46" t="s">
        <v>237</v>
      </c>
      <c r="F53" s="38" t="s">
        <v>232</v>
      </c>
      <c r="G53" s="46" t="s">
        <v>53</v>
      </c>
      <c r="H53" s="48"/>
      <c r="I53" s="49"/>
      <c r="J53" s="49"/>
      <c r="K53" s="49"/>
      <c r="L53" s="49"/>
      <c r="M53" s="49">
        <v>4</v>
      </c>
      <c r="N53" s="49" t="str">
        <f>SUM(I53:M53)</f>
        <v>0</v>
      </c>
      <c r="O53" s="50"/>
      <c r="P53" s="49">
        <v>520</v>
      </c>
      <c r="Q53" s="49"/>
      <c r="R53" s="49"/>
      <c r="S53" s="38" t="s">
        <v>238</v>
      </c>
      <c r="T53" s="38" t="s">
        <v>239</v>
      </c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>
        <v>49</v>
      </c>
      <c r="B54" s="46" t="s">
        <v>240</v>
      </c>
      <c r="C54" s="47">
        <v>4843</v>
      </c>
      <c r="D54" s="46" t="s">
        <v>241</v>
      </c>
      <c r="E54" s="46" t="s">
        <v>242</v>
      </c>
      <c r="F54" s="38" t="s">
        <v>243</v>
      </c>
      <c r="G54" s="46" t="s">
        <v>35</v>
      </c>
      <c r="H54" s="48"/>
      <c r="I54" s="49"/>
      <c r="J54" s="49">
        <v>2</v>
      </c>
      <c r="K54" s="49"/>
      <c r="L54" s="49"/>
      <c r="M54" s="49"/>
      <c r="N54" s="49" t="str">
        <f>SUM(I54:M54)</f>
        <v>0</v>
      </c>
      <c r="O54" s="50"/>
      <c r="P54" s="49">
        <v>440</v>
      </c>
      <c r="Q54" s="49"/>
      <c r="R54" s="49">
        <v>40</v>
      </c>
      <c r="S54" s="38"/>
      <c r="T54" s="38" t="s">
        <v>244</v>
      </c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>
        <v>50</v>
      </c>
      <c r="B55" s="46" t="s">
        <v>44</v>
      </c>
      <c r="C55" s="47">
        <v>2002</v>
      </c>
      <c r="D55" s="46" t="s">
        <v>245</v>
      </c>
      <c r="E55" s="46" t="s">
        <v>246</v>
      </c>
      <c r="F55" s="38" t="s">
        <v>52</v>
      </c>
      <c r="G55" s="46" t="s">
        <v>53</v>
      </c>
      <c r="H55" s="48"/>
      <c r="I55" s="49"/>
      <c r="J55" s="49"/>
      <c r="K55" s="49"/>
      <c r="L55" s="49">
        <v>3</v>
      </c>
      <c r="M55" s="49"/>
      <c r="N55" s="49" t="str">
        <f>SUM(I55:M55)</f>
        <v>0</v>
      </c>
      <c r="O55" s="50"/>
      <c r="P55" s="49">
        <v>495</v>
      </c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>
        <v>51</v>
      </c>
      <c r="B56" s="46" t="s">
        <v>44</v>
      </c>
      <c r="C56" s="47">
        <v>2689</v>
      </c>
      <c r="D56" s="46" t="s">
        <v>247</v>
      </c>
      <c r="E56" s="46" t="s">
        <v>248</v>
      </c>
      <c r="F56" s="38" t="s">
        <v>52</v>
      </c>
      <c r="G56" s="46" t="s">
        <v>70</v>
      </c>
      <c r="H56" s="48"/>
      <c r="I56" s="49"/>
      <c r="J56" s="49"/>
      <c r="K56" s="49"/>
      <c r="L56" s="49">
        <v>3</v>
      </c>
      <c r="M56" s="49"/>
      <c r="N56" s="49" t="str">
        <f>SUM(I56:M56)</f>
        <v>0</v>
      </c>
      <c r="O56" s="50"/>
      <c r="P56" s="49">
        <v>510</v>
      </c>
      <c r="Q56" s="49"/>
      <c r="R56" s="49"/>
      <c r="S56" s="38" t="s">
        <v>249</v>
      </c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>
        <v>52</v>
      </c>
      <c r="B57" s="46" t="s">
        <v>250</v>
      </c>
      <c r="C57" s="47">
        <v>6172</v>
      </c>
      <c r="D57" s="46" t="s">
        <v>251</v>
      </c>
      <c r="E57" s="46" t="s">
        <v>252</v>
      </c>
      <c r="F57" s="38" t="s">
        <v>232</v>
      </c>
      <c r="G57" s="46" t="s">
        <v>60</v>
      </c>
      <c r="H57" s="48"/>
      <c r="I57" s="49"/>
      <c r="J57" s="49">
        <v>3</v>
      </c>
      <c r="K57" s="49"/>
      <c r="L57" s="49"/>
      <c r="M57" s="49"/>
      <c r="N57" s="49" t="str">
        <f>SUM(I57:M57)</f>
        <v>0</v>
      </c>
      <c r="O57" s="50" t="s">
        <v>253</v>
      </c>
      <c r="P57" s="49">
        <v>825</v>
      </c>
      <c r="Q57" s="49"/>
      <c r="R57" s="49"/>
      <c r="S57" s="38"/>
      <c r="T57" s="38" t="s">
        <v>254</v>
      </c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>
        <v>53</v>
      </c>
      <c r="B58" s="46" t="s">
        <v>44</v>
      </c>
      <c r="C58" s="47">
        <v>3178</v>
      </c>
      <c r="D58" s="46" t="s">
        <v>255</v>
      </c>
      <c r="E58" s="46" t="s">
        <v>256</v>
      </c>
      <c r="F58" s="38" t="s">
        <v>257</v>
      </c>
      <c r="G58" s="46" t="s">
        <v>70</v>
      </c>
      <c r="H58" s="48"/>
      <c r="I58" s="49"/>
      <c r="J58" s="49"/>
      <c r="K58" s="49"/>
      <c r="L58" s="49">
        <v>2</v>
      </c>
      <c r="M58" s="49"/>
      <c r="N58" s="49" t="str">
        <f>SUM(I58:M58)</f>
        <v>0</v>
      </c>
      <c r="O58" s="50"/>
      <c r="P58" s="49">
        <v>350</v>
      </c>
      <c r="Q58" s="49"/>
      <c r="R58" s="49"/>
      <c r="S58" s="38"/>
      <c r="T58" s="38" t="s">
        <v>258</v>
      </c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>
        <v>54</v>
      </c>
      <c r="B59" s="46" t="s">
        <v>44</v>
      </c>
      <c r="C59" s="47">
        <v>2362</v>
      </c>
      <c r="D59" s="46" t="s">
        <v>259</v>
      </c>
      <c r="E59" s="46" t="s">
        <v>260</v>
      </c>
      <c r="F59" s="38" t="s">
        <v>34</v>
      </c>
      <c r="G59" s="46" t="s">
        <v>35</v>
      </c>
      <c r="H59" s="48"/>
      <c r="I59" s="49"/>
      <c r="J59" s="49"/>
      <c r="K59" s="49"/>
      <c r="L59" s="49">
        <v>2</v>
      </c>
      <c r="M59" s="49"/>
      <c r="N59" s="49" t="str">
        <f>SUM(I59:M59)</f>
        <v>0</v>
      </c>
      <c r="O59" s="50"/>
      <c r="P59" s="49">
        <v>340</v>
      </c>
      <c r="Q59" s="49"/>
      <c r="R59" s="49"/>
      <c r="S59" s="38"/>
      <c r="T59" s="38" t="s">
        <v>261</v>
      </c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>
        <v>55</v>
      </c>
      <c r="B60" s="46" t="s">
        <v>44</v>
      </c>
      <c r="C60" s="47">
        <v>1563</v>
      </c>
      <c r="D60" s="46" t="s">
        <v>262</v>
      </c>
      <c r="E60" s="46" t="s">
        <v>263</v>
      </c>
      <c r="F60" s="38" t="s">
        <v>69</v>
      </c>
      <c r="G60" s="46" t="s">
        <v>70</v>
      </c>
      <c r="H60" s="48"/>
      <c r="I60" s="49"/>
      <c r="J60" s="49"/>
      <c r="K60" s="49"/>
      <c r="L60" s="49">
        <v>3</v>
      </c>
      <c r="M60" s="49"/>
      <c r="N60" s="49" t="str">
        <f>SUM(I60:M60)</f>
        <v>0</v>
      </c>
      <c r="O60" s="50"/>
      <c r="P60" s="49">
        <v>495</v>
      </c>
      <c r="Q60" s="49"/>
      <c r="R60" s="49"/>
      <c r="S60" s="38"/>
      <c r="T60" s="38" t="s">
        <v>264</v>
      </c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>
        <v>56</v>
      </c>
      <c r="B61" s="46" t="s">
        <v>265</v>
      </c>
      <c r="C61" s="47">
        <v>4216</v>
      </c>
      <c r="D61" s="46" t="s">
        <v>266</v>
      </c>
      <c r="E61" s="46" t="s">
        <v>267</v>
      </c>
      <c r="F61" s="38" t="s">
        <v>34</v>
      </c>
      <c r="G61" s="46" t="s">
        <v>35</v>
      </c>
      <c r="H61" s="48"/>
      <c r="I61" s="49"/>
      <c r="J61" s="49">
        <v>2</v>
      </c>
      <c r="K61" s="49"/>
      <c r="L61" s="49"/>
      <c r="M61" s="49"/>
      <c r="N61" s="49" t="str">
        <f>SUM(I61:M61)</f>
        <v>0</v>
      </c>
      <c r="O61" s="50"/>
      <c r="P61" s="49">
        <v>420</v>
      </c>
      <c r="Q61" s="49"/>
      <c r="R61" s="49">
        <v>20</v>
      </c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>
        <v>57</v>
      </c>
      <c r="B62" s="46" t="s">
        <v>44</v>
      </c>
      <c r="C62" s="47">
        <v>2154</v>
      </c>
      <c r="D62" s="46" t="s">
        <v>268</v>
      </c>
      <c r="E62" s="46" t="s">
        <v>269</v>
      </c>
      <c r="F62" s="38" t="s">
        <v>158</v>
      </c>
      <c r="G62" s="46" t="s">
        <v>53</v>
      </c>
      <c r="H62" s="48"/>
      <c r="I62" s="49"/>
      <c r="J62" s="49"/>
      <c r="K62" s="49"/>
      <c r="L62" s="49">
        <v>3</v>
      </c>
      <c r="M62" s="49"/>
      <c r="N62" s="49" t="str">
        <f>SUM(I62:M62)</f>
        <v>0</v>
      </c>
      <c r="O62" s="50"/>
      <c r="P62" s="49">
        <v>510</v>
      </c>
      <c r="Q62" s="49"/>
      <c r="R62" s="49"/>
      <c r="S62" s="38"/>
      <c r="T62" s="38" t="s">
        <v>270</v>
      </c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65">
        <v>58</v>
      </c>
      <c r="B63" s="66" t="s">
        <v>271</v>
      </c>
      <c r="C63" s="67">
        <v>50013</v>
      </c>
      <c r="D63" s="66" t="s">
        <v>272</v>
      </c>
      <c r="E63" s="66" t="s">
        <v>273</v>
      </c>
      <c r="F63" s="68" t="s">
        <v>69</v>
      </c>
      <c r="G63" s="66" t="s">
        <v>70</v>
      </c>
      <c r="H63" s="69"/>
      <c r="I63" s="70"/>
      <c r="J63" s="70"/>
      <c r="K63" s="70">
        <v>20</v>
      </c>
      <c r="L63" s="70"/>
      <c r="M63" s="70"/>
      <c r="N63" s="70" t="str">
        <f>SUM(I63:M63)</f>
        <v>0</v>
      </c>
      <c r="O63" s="71"/>
      <c r="P63" s="70">
        <v>0</v>
      </c>
      <c r="Q63" s="70"/>
      <c r="R63" s="70"/>
      <c r="S63" s="68"/>
      <c r="T63" s="68" t="s">
        <v>274</v>
      </c>
      <c r="U63" s="6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>
        <v>59</v>
      </c>
      <c r="B64" s="46" t="s">
        <v>44</v>
      </c>
      <c r="C64" s="47">
        <v>94197</v>
      </c>
      <c r="D64" s="46" t="s">
        <v>275</v>
      </c>
      <c r="E64" s="46" t="s">
        <v>276</v>
      </c>
      <c r="F64" s="38" t="s">
        <v>192</v>
      </c>
      <c r="G64" s="46" t="s">
        <v>60</v>
      </c>
      <c r="H64" s="48"/>
      <c r="I64" s="49"/>
      <c r="J64" s="49"/>
      <c r="K64" s="49"/>
      <c r="L64" s="49">
        <v>3</v>
      </c>
      <c r="M64" s="49"/>
      <c r="N64" s="49" t="str">
        <f>SUM(I64:M64)</f>
        <v>0</v>
      </c>
      <c r="O64" s="50"/>
      <c r="P64" s="49">
        <v>525</v>
      </c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>
        <v>60</v>
      </c>
      <c r="B65" s="46" t="s">
        <v>277</v>
      </c>
      <c r="C65" s="47">
        <v>4828</v>
      </c>
      <c r="D65" s="46" t="s">
        <v>278</v>
      </c>
      <c r="E65" s="46" t="s">
        <v>279</v>
      </c>
      <c r="F65" s="38" t="s">
        <v>280</v>
      </c>
      <c r="G65" s="46" t="s">
        <v>42</v>
      </c>
      <c r="H65" s="48"/>
      <c r="I65" s="49"/>
      <c r="J65" s="49"/>
      <c r="K65" s="49">
        <v>7</v>
      </c>
      <c r="L65" s="49"/>
      <c r="M65" s="49"/>
      <c r="N65" s="49" t="str">
        <f>SUM(I65:M65)</f>
        <v>0</v>
      </c>
      <c r="O65" s="50"/>
      <c r="P65" s="49">
        <v>700</v>
      </c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>
        <v>61</v>
      </c>
      <c r="B66" s="46" t="s">
        <v>44</v>
      </c>
      <c r="C66" s="47">
        <v>3783</v>
      </c>
      <c r="D66" s="46" t="s">
        <v>281</v>
      </c>
      <c r="E66" s="46" t="s">
        <v>282</v>
      </c>
      <c r="F66" s="38" t="s">
        <v>47</v>
      </c>
      <c r="G66" s="46" t="s">
        <v>70</v>
      </c>
      <c r="H66" s="48"/>
      <c r="I66" s="49"/>
      <c r="J66" s="49"/>
      <c r="K66" s="49"/>
      <c r="L66" s="49">
        <v>4</v>
      </c>
      <c r="M66" s="49"/>
      <c r="N66" s="49" t="str">
        <f>SUM(I66:M66)</f>
        <v>0</v>
      </c>
      <c r="O66" s="50"/>
      <c r="P66" s="49">
        <v>640</v>
      </c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>
        <v>62</v>
      </c>
      <c r="B67" s="46" t="s">
        <v>283</v>
      </c>
      <c r="C67" s="47">
        <v>1723</v>
      </c>
      <c r="D67" s="46" t="s">
        <v>284</v>
      </c>
      <c r="E67" s="46" t="s">
        <v>285</v>
      </c>
      <c r="F67" s="38" t="s">
        <v>232</v>
      </c>
      <c r="G67" s="46" t="s">
        <v>53</v>
      </c>
      <c r="H67" s="48"/>
      <c r="I67" s="49"/>
      <c r="J67" s="49"/>
      <c r="K67" s="49"/>
      <c r="L67" s="49">
        <v>4</v>
      </c>
      <c r="M67" s="49"/>
      <c r="N67" s="49" t="str">
        <f>SUM(I67:M67)</f>
        <v>0</v>
      </c>
      <c r="O67" s="50"/>
      <c r="P67" s="49">
        <v>540</v>
      </c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>
        <v>63</v>
      </c>
      <c r="B68" s="46" t="s">
        <v>135</v>
      </c>
      <c r="C68" s="72">
        <v>60045</v>
      </c>
      <c r="D68" s="46" t="s">
        <v>286</v>
      </c>
      <c r="E68" s="46" t="s">
        <v>287</v>
      </c>
      <c r="F68" s="38" t="s">
        <v>232</v>
      </c>
      <c r="G68" s="46" t="s">
        <v>53</v>
      </c>
      <c r="H68" s="48"/>
      <c r="I68" s="49"/>
      <c r="J68" s="49"/>
      <c r="K68" s="49"/>
      <c r="L68" s="49">
        <v>2</v>
      </c>
      <c r="M68" s="49"/>
      <c r="N68" s="49" t="str">
        <f>SUM(I68:M68)</f>
        <v>0</v>
      </c>
      <c r="O68" s="50" t="s">
        <v>288</v>
      </c>
      <c r="P68" s="49">
        <v>750</v>
      </c>
      <c r="Q68" s="49"/>
      <c r="R68" s="49"/>
      <c r="S68" s="38" t="s">
        <v>289</v>
      </c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>
        <v>64</v>
      </c>
      <c r="B69" s="46" t="s">
        <v>44</v>
      </c>
      <c r="C69" s="47">
        <v>2795</v>
      </c>
      <c r="D69" s="46" t="s">
        <v>290</v>
      </c>
      <c r="E69" s="46" t="s">
        <v>291</v>
      </c>
      <c r="F69" s="38" t="s">
        <v>52</v>
      </c>
      <c r="G69" s="46" t="s">
        <v>42</v>
      </c>
      <c r="H69" s="48"/>
      <c r="I69" s="49"/>
      <c r="J69" s="49"/>
      <c r="K69" s="49"/>
      <c r="L69" s="49">
        <v>6</v>
      </c>
      <c r="M69" s="49"/>
      <c r="N69" s="49" t="str">
        <f>SUM(I69:M69)</f>
        <v>0</v>
      </c>
      <c r="O69" s="50"/>
      <c r="P69" s="49">
        <v>960</v>
      </c>
      <c r="Q69" s="49"/>
      <c r="R69" s="49"/>
      <c r="S69" s="38" t="s">
        <v>249</v>
      </c>
      <c r="T69" s="38" t="s">
        <v>292</v>
      </c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>
        <v>65</v>
      </c>
      <c r="B70" s="46" t="s">
        <v>44</v>
      </c>
      <c r="C70" s="47">
        <v>2954</v>
      </c>
      <c r="D70" s="46" t="s">
        <v>293</v>
      </c>
      <c r="E70" s="46" t="s">
        <v>294</v>
      </c>
      <c r="F70" s="38" t="s">
        <v>69</v>
      </c>
      <c r="G70" s="46" t="s">
        <v>70</v>
      </c>
      <c r="H70" s="48"/>
      <c r="I70" s="49"/>
      <c r="J70" s="49"/>
      <c r="K70" s="49"/>
      <c r="L70" s="49">
        <v>2</v>
      </c>
      <c r="M70" s="49"/>
      <c r="N70" s="49" t="str">
        <f>SUM(I70:M70)</f>
        <v>0</v>
      </c>
      <c r="O70" s="50"/>
      <c r="P70" s="49">
        <v>350</v>
      </c>
      <c r="Q70" s="49"/>
      <c r="R70" s="49"/>
      <c r="S70" s="38"/>
      <c r="T70" s="38" t="s">
        <v>218</v>
      </c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>
        <v>66</v>
      </c>
      <c r="B71" s="46" t="s">
        <v>44</v>
      </c>
      <c r="C71" s="47">
        <v>2575</v>
      </c>
      <c r="D71" s="46" t="s">
        <v>295</v>
      </c>
      <c r="E71" s="46" t="s">
        <v>296</v>
      </c>
      <c r="F71" s="38" t="s">
        <v>52</v>
      </c>
      <c r="G71" s="46" t="s">
        <v>42</v>
      </c>
      <c r="H71" s="48"/>
      <c r="I71" s="49"/>
      <c r="J71" s="49"/>
      <c r="K71" s="49"/>
      <c r="L71" s="49">
        <v>5</v>
      </c>
      <c r="M71" s="49"/>
      <c r="N71" s="49" t="str">
        <f>SUM(I71:M71)</f>
        <v>0</v>
      </c>
      <c r="O71" s="50"/>
      <c r="P71" s="49">
        <v>800</v>
      </c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51">
        <v>67</v>
      </c>
      <c r="B72" s="52" t="s">
        <v>297</v>
      </c>
      <c r="C72" s="53">
        <v>1113</v>
      </c>
      <c r="D72" s="52" t="s">
        <v>144</v>
      </c>
      <c r="E72" s="52" t="s">
        <v>298</v>
      </c>
      <c r="F72" s="54" t="s">
        <v>47</v>
      </c>
      <c r="G72" s="52" t="s">
        <v>60</v>
      </c>
      <c r="H72" s="55"/>
      <c r="I72" s="56"/>
      <c r="J72" s="56"/>
      <c r="K72" s="56"/>
      <c r="L72" s="56">
        <v>10</v>
      </c>
      <c r="M72" s="56"/>
      <c r="N72" s="56" t="str">
        <f>SUM(I72:M72)</f>
        <v>0</v>
      </c>
      <c r="O72" s="57"/>
      <c r="P72" s="56"/>
      <c r="Q72" s="56">
        <v>1280</v>
      </c>
      <c r="R72" s="56"/>
      <c r="S72" s="54"/>
      <c r="T72" s="54"/>
      <c r="U72" s="5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>
        <v>68</v>
      </c>
      <c r="B73" s="46" t="s">
        <v>44</v>
      </c>
      <c r="C73" s="47">
        <v>3506</v>
      </c>
      <c r="D73" s="46" t="s">
        <v>299</v>
      </c>
      <c r="E73" s="46" t="s">
        <v>300</v>
      </c>
      <c r="F73" s="38" t="s">
        <v>52</v>
      </c>
      <c r="G73" s="46" t="s">
        <v>70</v>
      </c>
      <c r="H73" s="48"/>
      <c r="I73" s="49"/>
      <c r="J73" s="49"/>
      <c r="K73" s="49"/>
      <c r="L73" s="49">
        <v>2</v>
      </c>
      <c r="M73" s="49"/>
      <c r="N73" s="49" t="str">
        <f>SUM(I73:M73)</f>
        <v>0</v>
      </c>
      <c r="O73" s="50"/>
      <c r="P73" s="49">
        <v>350</v>
      </c>
      <c r="Q73" s="49"/>
      <c r="R73" s="49"/>
      <c r="S73" s="38"/>
      <c r="T73" s="38" t="s">
        <v>301</v>
      </c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>
        <v>69</v>
      </c>
      <c r="B74" s="46" t="s">
        <v>44</v>
      </c>
      <c r="C74" s="47">
        <v>93381</v>
      </c>
      <c r="D74" s="46" t="s">
        <v>302</v>
      </c>
      <c r="E74" s="46" t="s">
        <v>303</v>
      </c>
      <c r="F74" s="38" t="s">
        <v>304</v>
      </c>
      <c r="G74" s="46" t="s">
        <v>60</v>
      </c>
      <c r="H74" s="48"/>
      <c r="I74" s="49"/>
      <c r="J74" s="49"/>
      <c r="K74" s="49"/>
      <c r="L74" s="49">
        <v>2</v>
      </c>
      <c r="M74" s="49"/>
      <c r="N74" s="49" t="str">
        <f>SUM(I74:M74)</f>
        <v>0</v>
      </c>
      <c r="O74" s="50"/>
      <c r="P74" s="49">
        <v>340</v>
      </c>
      <c r="Q74" s="49"/>
      <c r="R74" s="49"/>
      <c r="S74" s="38"/>
      <c r="T74" s="38" t="s">
        <v>305</v>
      </c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>
        <v>70</v>
      </c>
      <c r="B75" s="46" t="s">
        <v>306</v>
      </c>
      <c r="C75" s="47">
        <v>1824</v>
      </c>
      <c r="D75" s="46" t="s">
        <v>307</v>
      </c>
      <c r="E75" s="46" t="s">
        <v>308</v>
      </c>
      <c r="F75" s="38" t="s">
        <v>309</v>
      </c>
      <c r="G75" s="46" t="s">
        <v>53</v>
      </c>
      <c r="H75" s="48"/>
      <c r="I75" s="49"/>
      <c r="J75" s="49">
        <v>4</v>
      </c>
      <c r="K75" s="49"/>
      <c r="L75" s="49"/>
      <c r="M75" s="49"/>
      <c r="N75" s="49" t="str">
        <f>SUM(I75:M75)</f>
        <v>0</v>
      </c>
      <c r="O75" s="50"/>
      <c r="P75" s="49">
        <v>720</v>
      </c>
      <c r="Q75" s="49"/>
      <c r="R75" s="49"/>
      <c r="S75" s="38"/>
      <c r="T75" s="38" t="s">
        <v>310</v>
      </c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>
        <v>71</v>
      </c>
      <c r="B76" s="46" t="s">
        <v>311</v>
      </c>
      <c r="C76" s="47">
        <v>2793</v>
      </c>
      <c r="D76" s="46" t="s">
        <v>312</v>
      </c>
      <c r="E76" s="46" t="s">
        <v>313</v>
      </c>
      <c r="F76" s="38" t="s">
        <v>47</v>
      </c>
      <c r="G76" s="46" t="s">
        <v>70</v>
      </c>
      <c r="H76" s="48"/>
      <c r="I76" s="49"/>
      <c r="J76" s="49">
        <v>2</v>
      </c>
      <c r="K76" s="49"/>
      <c r="L76" s="49"/>
      <c r="M76" s="49"/>
      <c r="N76" s="49" t="str">
        <f>SUM(I76:M76)</f>
        <v>0</v>
      </c>
      <c r="O76" s="50"/>
      <c r="P76" s="49">
        <v>380</v>
      </c>
      <c r="Q76" s="49"/>
      <c r="R76" s="49">
        <v>40</v>
      </c>
      <c r="S76" s="38"/>
      <c r="T76" s="38" t="s">
        <v>314</v>
      </c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>
        <v>72</v>
      </c>
      <c r="B77" s="46" t="s">
        <v>315</v>
      </c>
      <c r="C77" s="47">
        <v>2807</v>
      </c>
      <c r="D77" s="46" t="s">
        <v>316</v>
      </c>
      <c r="E77" s="46" t="s">
        <v>317</v>
      </c>
      <c r="F77" s="38" t="s">
        <v>69</v>
      </c>
      <c r="G77" s="46" t="s">
        <v>70</v>
      </c>
      <c r="H77" s="48"/>
      <c r="I77" s="49"/>
      <c r="J77" s="49">
        <v>2</v>
      </c>
      <c r="K77" s="49"/>
      <c r="L77" s="49"/>
      <c r="M77" s="49"/>
      <c r="N77" s="49" t="str">
        <f>SUM(I77:M77)</f>
        <v>0</v>
      </c>
      <c r="O77" s="50"/>
      <c r="P77" s="49">
        <v>400</v>
      </c>
      <c r="Q77" s="49"/>
      <c r="R77" s="49"/>
      <c r="S77" s="38"/>
      <c r="T77" s="38" t="s">
        <v>318</v>
      </c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>
        <v>73</v>
      </c>
      <c r="B78" s="46" t="s">
        <v>44</v>
      </c>
      <c r="C78" s="47">
        <v>94265</v>
      </c>
      <c r="D78" s="46" t="s">
        <v>319</v>
      </c>
      <c r="E78" s="46" t="s">
        <v>320</v>
      </c>
      <c r="F78" s="38" t="s">
        <v>52</v>
      </c>
      <c r="G78" s="46" t="s">
        <v>60</v>
      </c>
      <c r="H78" s="48"/>
      <c r="I78" s="49"/>
      <c r="J78" s="49"/>
      <c r="K78" s="49"/>
      <c r="L78" s="49">
        <v>2</v>
      </c>
      <c r="M78" s="49"/>
      <c r="N78" s="49" t="str">
        <f>SUM(I78:M78)</f>
        <v>0</v>
      </c>
      <c r="O78" s="50"/>
      <c r="P78" s="49">
        <v>350</v>
      </c>
      <c r="Q78" s="49"/>
      <c r="R78" s="49"/>
      <c r="S78" s="38"/>
      <c r="T78" s="38" t="s">
        <v>321</v>
      </c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>
        <v>74</v>
      </c>
      <c r="B79" s="46" t="s">
        <v>322</v>
      </c>
      <c r="C79" s="47">
        <v>5559</v>
      </c>
      <c r="D79" s="46" t="s">
        <v>323</v>
      </c>
      <c r="E79" s="46" t="s">
        <v>324</v>
      </c>
      <c r="F79" s="38" t="s">
        <v>47</v>
      </c>
      <c r="G79" s="46" t="s">
        <v>35</v>
      </c>
      <c r="H79" s="48"/>
      <c r="I79" s="49"/>
      <c r="J79" s="49">
        <v>5</v>
      </c>
      <c r="K79" s="49"/>
      <c r="L79" s="49"/>
      <c r="M79" s="49"/>
      <c r="N79" s="49" t="str">
        <f>SUM(I79:M79)</f>
        <v>0</v>
      </c>
      <c r="O79" s="50"/>
      <c r="P79" s="49">
        <v>1000</v>
      </c>
      <c r="Q79" s="49"/>
      <c r="R79" s="49"/>
      <c r="S79" s="38"/>
      <c r="T79" s="38" t="s">
        <v>325</v>
      </c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>
        <v>75</v>
      </c>
      <c r="B80" s="46" t="s">
        <v>326</v>
      </c>
      <c r="C80" s="47">
        <v>4090</v>
      </c>
      <c r="D80" s="46" t="s">
        <v>327</v>
      </c>
      <c r="E80" s="46" t="s">
        <v>328</v>
      </c>
      <c r="F80" s="38" t="s">
        <v>329</v>
      </c>
      <c r="G80" s="46" t="s">
        <v>330</v>
      </c>
      <c r="H80" s="48"/>
      <c r="I80" s="49"/>
      <c r="J80" s="49"/>
      <c r="K80" s="49">
        <v>5</v>
      </c>
      <c r="L80" s="49"/>
      <c r="M80" s="49"/>
      <c r="N80" s="49" t="str">
        <f>SUM(I80:M80)</f>
        <v>0</v>
      </c>
      <c r="O80" s="50">
        <v>5</v>
      </c>
      <c r="P80" s="49">
        <v>650</v>
      </c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51">
        <v>76</v>
      </c>
      <c r="B81" s="52" t="s">
        <v>331</v>
      </c>
      <c r="C81" s="53">
        <v>50003</v>
      </c>
      <c r="D81" s="52" t="s">
        <v>332</v>
      </c>
      <c r="E81" s="52" t="s">
        <v>333</v>
      </c>
      <c r="F81" s="54" t="s">
        <v>334</v>
      </c>
      <c r="G81" s="52" t="s">
        <v>335</v>
      </c>
      <c r="H81" s="55"/>
      <c r="I81" s="56"/>
      <c r="J81" s="56"/>
      <c r="K81" s="56"/>
      <c r="L81" s="56"/>
      <c r="M81" s="56">
        <v>100</v>
      </c>
      <c r="N81" s="56" t="str">
        <f>SUM(I81:M81)</f>
        <v>0</v>
      </c>
      <c r="O81" s="57"/>
      <c r="P81" s="56"/>
      <c r="Q81" s="56">
        <v>12420</v>
      </c>
      <c r="R81" s="56"/>
      <c r="S81" s="54" t="s">
        <v>336</v>
      </c>
      <c r="T81" s="54" t="s">
        <v>337</v>
      </c>
      <c r="U81" s="5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