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<sst xmlns="http://schemas.openxmlformats.org/spreadsheetml/2006/main" uniqueCount="380">
  <si>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</si>
  <si>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</si>
  <si>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</si>
  <si>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</si>
  <si>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</si>
  <si>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17.12.2019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</si>
  <si>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</si>
  <si>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</si>
  <si>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</si>
  <si>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</si>
  <si>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</si>
  <si>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</si>
  <si>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</si>
  <si>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</si>
  <si>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</si>
  <si>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</si>
  <si>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</si>
  <si>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</si>
  <si>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</si>
  <si>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</si>
  <si>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</si>
  <si>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</si>
  <si>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</si>
  <si>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</si>
  <si>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</si>
  <si>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</si>
  <si>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</si>
  <si>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</si>
  <si>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</si>
  <si>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ЕФО</t>
  </si>
  <si>
    <t>СПб, ул. Звенигородская д. 20</t>
  </si>
  <si>
    <t>8-981-248-87-89</t>
  </si>
  <si>
    <t>10:00-14:00</t>
  </si>
  <si>
    <t>Фахри</t>
  </si>
  <si>
    <t xml:space="preserve">4 - Обслуживание кулера
 </t>
  </si>
  <si>
    <t>НДС!! КАК МОЖНО РАНЬШЕ звонить на номер 8-911-971-58-00. !!!!!ЗАБИРАТЬ ВСЕ ПУСТЫЕ БУТЫЛИ ,ПОДПИСАТЬ ДОКИ ЗА ЧИСТКУ КУЛЕРОВ</t>
  </si>
  <si>
    <t>ЦНИИМ</t>
  </si>
  <si>
    <t>СПб, ул. Парадная д.8</t>
  </si>
  <si>
    <t>578-93-99</t>
  </si>
  <si>
    <t>10:00-12:00</t>
  </si>
  <si>
    <t>Георгий</t>
  </si>
  <si>
    <t>ПУСКАЮТ ТОЛЬКО ГРАЖДАН РФ!  не позже 12!!тендер, доки старого образца, вписывать в торг12 Договор №86-970-18 от 17.12.2018 г. Как МОЖНО рАНЬШе.</t>
  </si>
  <si>
    <t>Клиент№1824</t>
  </si>
  <si>
    <t>СПб, Дачный пр. д. 2к1</t>
  </si>
  <si>
    <t>2-й подъезд, 14-й этаж, кв. 163, есть охрана. 8-921-755-00-33</t>
  </si>
  <si>
    <t>09:00-12:00</t>
  </si>
  <si>
    <t>Вячеслав</t>
  </si>
  <si>
    <t>обязательно созвон за полчаса чтобы успели подойти от поликлиники !!!!!!</t>
  </si>
  <si>
    <t>Водоносов</t>
  </si>
  <si>
    <t>СПб, деревня Кудрово, Европейский пр., д. 18к2</t>
  </si>
  <si>
    <t>кв. 394, 8-921-350-77-04</t>
  </si>
  <si>
    <t>16:00-20:00</t>
  </si>
  <si>
    <t>НЕ РАНЬШЕ 16-00!!  созвон ОБЯЗАТЕЛЬНО ЗА ЧАС !</t>
  </si>
  <si>
    <t>Водономика</t>
  </si>
  <si>
    <t>СПб, проспект Просвещения д. 99</t>
  </si>
  <si>
    <t>Детский сад №61 8-911-028-61-56 Наталья</t>
  </si>
  <si>
    <t>11:00-15:00</t>
  </si>
  <si>
    <t>Федор</t>
  </si>
  <si>
    <t xml:space="preserve">1 - ЧЕК (всегда)
 </t>
  </si>
  <si>
    <t>если опаздываете позвоните. Заезд с Киришской цена новая
Включать подъём 5р/бут</t>
  </si>
  <si>
    <t>СПб, Заневский пр., д. 73</t>
  </si>
  <si>
    <t>точка с выпечкой - Горячая выпечка, вход в метро со стороны трамвайных путей, 8-996-783-44-80</t>
  </si>
  <si>
    <t>10:00-17:00</t>
  </si>
  <si>
    <t>8-952-247-32-77,  созвон - 8-905-277-66-01  - говорят к ним можно подъехать (без проноса)</t>
  </si>
  <si>
    <t>Авангард - водоносов</t>
  </si>
  <si>
    <t>СПб, ул. Чайковского, д. 77Б</t>
  </si>
  <si>
    <t>8-921-589-43-75,  719-65-41</t>
  </si>
  <si>
    <t>заезд от д. 75, договор на ИП</t>
  </si>
  <si>
    <t>Клиент№5126</t>
  </si>
  <si>
    <t>СПб, Рижский пр., д. 10</t>
  </si>
  <si>
    <t>ориентир магазин "электрик" (там арка) 8-906-243-04-16, кв.3</t>
  </si>
  <si>
    <t>позвоните за 20 мин чтобы были на месте. ЧИСТЫЕ и НЕ МЯТЫЕ БУТЫЛИ!!!!, будут грязные или мятые- не примут.</t>
  </si>
  <si>
    <t>Клиент№6457</t>
  </si>
  <si>
    <t>СПб, пр. Тореза, д. 82</t>
  </si>
  <si>
    <t>кв. 21, 3йэтаж, 8-904-337-65-98 Василий, 8-952-224-54-26 Наталья</t>
  </si>
  <si>
    <t>11:00-14:00</t>
  </si>
  <si>
    <t>ЧИСТЫЕ БУТЫЛИ!!!звонить  на этот номер -8-904-337-65-98 Василий (примет воду)</t>
  </si>
  <si>
    <t>Клиент№5030</t>
  </si>
  <si>
    <t>г. Пушкин, СПб, Колпинское шоссе д. 18</t>
  </si>
  <si>
    <t>кв. 57, 5-й этаж без лифта, 8-981-160-17-33 Виктория</t>
  </si>
  <si>
    <t>10:00-13:00</t>
  </si>
  <si>
    <t>Владимир</t>
  </si>
  <si>
    <t>ЗВОНИТЬ НА НОМЕР 8-981-160-17-33</t>
  </si>
  <si>
    <t>Современная Диагностическая Клиника +  (ип Надобников)</t>
  </si>
  <si>
    <t>СПб, ул. Ушинского д.5</t>
  </si>
  <si>
    <t>к1, 2-й этаж, 424-12-21</t>
  </si>
  <si>
    <t>АККУРАТНЫЕ ЧИСТЫЕ БУТЫЛИ!</t>
  </si>
  <si>
    <t>ИП Маркова Светлана Андреевна (ИП НАДОБНИКОВ)Водоносов</t>
  </si>
  <si>
    <t>СПб, Новоизмайловский пр. д. 46</t>
  </si>
  <si>
    <t>к1, 8-999-212-69-40, 8-952-391-73-54</t>
  </si>
  <si>
    <t>Вход справа от Петроэлектросбыта.</t>
  </si>
  <si>
    <t>Аксима Спб (ИП НАДОБНИКОВ)</t>
  </si>
  <si>
    <t>СПб, ул. Зверинская ул. д. 2</t>
  </si>
  <si>
    <t>отель Аксимарис, 2 эт,  тел. 935 77 78 Александр, 405-94-82</t>
  </si>
  <si>
    <t>10:00-15:00</t>
  </si>
  <si>
    <t>Фахриддин</t>
  </si>
  <si>
    <t>СОЗВОН 8-921-414-39-22</t>
  </si>
  <si>
    <t>АБЗ-Дорстрой водоносов</t>
  </si>
  <si>
    <t>Красное Село, СПб, пр. Ленина, д.18</t>
  </si>
  <si>
    <t>ЛитА, 8-921-182-94-58 Константин,  Красное село, штаб строительства (серые одноэтажные модули) в створе ул. Авиационная и пр.Ленина (заезд направо за светофором по направлению движения к Красному селу)</t>
  </si>
  <si>
    <t>только с ндс.СОЗВОН новая цена. СЧЁТ скан - на почту с печатью sblohin@abz-1.ru  до 15- пятница короткий день</t>
  </si>
  <si>
    <t>ЛМЗ</t>
  </si>
  <si>
    <t>СПб, ул. Чугунная д. 14</t>
  </si>
  <si>
    <t>812-542-07-92  ,8-921-404-30-51</t>
  </si>
  <si>
    <t>Дмитрий</t>
  </si>
  <si>
    <t>ПУСКАЮТ ТОЛЬКО ГРАЖДАН РФ
Утром подавать данные на водителя, экспедитора и авто</t>
  </si>
  <si>
    <t>СПбГК (бывш. Геоконстант)</t>
  </si>
  <si>
    <t>СПб, пр. Наставников, д. 29к3</t>
  </si>
  <si>
    <t>кв. 49, 8-905-263-03-89  ( 8-921-944-08-24)</t>
  </si>
  <si>
    <t>на этот адрес за наличный расчет,звонить заранее и  подольше (клиент на костылях). ПРОВЕРЯТЬ БУТЫЛИ! ЧТОБЫ НЕ БЫЛО Треснутых!
Ночью не предлагать, инвалид.</t>
  </si>
  <si>
    <t>Алексеева Наталья Владимировна</t>
  </si>
  <si>
    <t>г. Ломоносов, СПб, ул.  Федюнинского д. 5к3</t>
  </si>
  <si>
    <t>кв. 57 , 8-921-399-05-13</t>
  </si>
  <si>
    <t>12:00-17:00</t>
  </si>
  <si>
    <t>до 12 не звонить!!!8-921 -659-52-97 , дольше звонить в дверь инвалид плохо ходит, по возможности с 12 до 14-00</t>
  </si>
  <si>
    <t>ТГК-1</t>
  </si>
  <si>
    <t>СПб, пр. Добролюбова, д. 16к2</t>
  </si>
  <si>
    <t>3й этаж, лифт есть, 8-921-330-59-65 Цветкова Анна Тимофеевна</t>
  </si>
  <si>
    <t>звонить на номер 8-921-314-94-15 . БУТЫЛИ с ручками! делаем упд и вписываем  Договор №163862 от 25.02.2019 г.  в ручную набирать Вода "Серебряная капелька 6 л" .Подписывать акт!</t>
  </si>
  <si>
    <t>ИП Новохатько Виктор Анатольевич  Водоносов</t>
  </si>
  <si>
    <t>СПб, ул. Курляндская, д. 44</t>
  </si>
  <si>
    <t>заезд на территорию, 8-921-311-78-19</t>
  </si>
  <si>
    <t>9:00-12:00</t>
  </si>
  <si>
    <t>только ндс!ПЕРЕДАТЬ ДОКИ ОТ 19.11  , 951-45-14</t>
  </si>
  <si>
    <t>Шагинян Каро</t>
  </si>
  <si>
    <t>СПб, Нарвский пр. д. 31</t>
  </si>
  <si>
    <t>кафе Сахара, 8-921-182-91-92, 910-91-93</t>
  </si>
  <si>
    <t>Невский терминал(ИП НАДОБНИКОВ)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</si>
  <si>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</si>
  <si>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</si>
  <si>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Клиент№1888</t>
  </si>
  <si>
    <t>СПб, ул. Среднерогатская, д.20</t>
  </si>
  <si>
    <t>кв.470,  строение 1, 5 парадная  8-911-018-04-22</t>
  </si>
  <si>
    <t>Клиент№6783</t>
  </si>
  <si>
    <t>г. Пушкин, СПб, ул. Вячеслава Шишкова д. 32/15</t>
  </si>
  <si>
    <t>кв. 34 , 4й этаж без лифта, 8-914-762-10-52</t>
  </si>
  <si>
    <t>созвон.</t>
  </si>
  <si>
    <t>Астафьева Галина Михайловна</t>
  </si>
  <si>
    <t>СПб, пр. Маршала Жукова д. 35к3</t>
  </si>
  <si>
    <t>кв. 145, 8-911-819-64-63</t>
  </si>
  <si>
    <t>09:00-13:00</t>
  </si>
  <si>
    <t>созвон за 30 мин что бы успела подойти новая цена.
Ночью не предлагать, нет карты.</t>
  </si>
  <si>
    <t>ИП Синицын</t>
  </si>
  <si>
    <t>СПб, Набережная Обводного канала д. 199-201</t>
  </si>
  <si>
    <t>Лофт 6,  8-905-279-27-67,  Арендатор на гостьевой стоянке, Синицын, помещение 9Н -напротив въезда на терририю ДЦ Обводный двор</t>
  </si>
  <si>
    <t>НЕ РАНЬШЕ 10 СЕРДЯТСЯ созвон!!! Обязательно звонить клиенту, 8-905-279-27-67, 8-905-279-27-69</t>
  </si>
  <si>
    <t>г. Пушкин, СПб, Петербургское шоссе, д.  8к2</t>
  </si>
  <si>
    <t>кв. 135, 8-921-315-90-84</t>
  </si>
  <si>
    <t>созвон за 30 минут</t>
  </si>
  <si>
    <t>Дом ветеранов  (госпиталь) водоносов</t>
  </si>
  <si>
    <t>СПб, ул. Народная д.21</t>
  </si>
  <si>
    <t>446-39-05, 8-911-794-12-45</t>
  </si>
  <si>
    <t>только с ндс НЕ позже 15!!ЗАЕЗД С ДАЛЬНЕВОСТОЧНОЙ 63.СЧЁТ НА ОСТАВШИЕСЯ БУТ - 16940р. Поставка №1 (10 из 121), особый акт.</t>
  </si>
  <si>
    <t>СПб, ул. Парфёновская д 9к1</t>
  </si>
  <si>
    <t>кв. 121, 7й этаж, 8-921-751-85-35</t>
  </si>
  <si>
    <t>новый адрес , созвон - сориентируют как заехать, сдадут 4 пустые бут</t>
  </si>
  <si>
    <t>СПб, ул. Морской пехоты д. 10к1</t>
  </si>
  <si>
    <t>кв. 54, 2ая парадная, 5й этаж, лифт есть, 8-931-339-30-77 Зинаида</t>
  </si>
  <si>
    <t>созвон!забрать пустые бут. вернуть 3 залога
Ночью не предлагать, злые соседи.</t>
  </si>
  <si>
    <t>ИП Малый Д. Я.</t>
  </si>
  <si>
    <t>СПб, ул.  Кораблестроителей д. 32</t>
  </si>
  <si>
    <t>к. 3. салон Тайского массажа органик Тай SPA,   8-921-900-34-48</t>
  </si>
  <si>
    <t>ЗАБРАТЬ ВСЕ ПУСТЫЕ БУТ - подписать акт! СЧЁТ скидывать на почту info@organic-thai.ru</t>
  </si>
  <si>
    <t>ЭНТЭК (ИП НАДОБНИКОВ) водоносов</t>
  </si>
  <si>
    <t>Спб, ул. Вербная д. 27</t>
  </si>
  <si>
    <t>офис 205, 8-950-650-21-01</t>
  </si>
  <si>
    <t>новый адрес, СОЗВОН за 20 минут.</t>
  </si>
  <si>
    <t>водоносов</t>
  </si>
  <si>
    <t>г.  Павловск, СПб,  ул.  Конюшенная, д. 24</t>
  </si>
  <si>
    <t>ЛитА, школа №464, 2 "А" класс,  2й этаж, каб. №23, 8-952-240-48-89</t>
  </si>
  <si>
    <t>9:00-14:00</t>
  </si>
  <si>
    <t>Клиент№4084</t>
  </si>
  <si>
    <t>СПб, Горелово, Красносельское шоссе д. 34</t>
  </si>
  <si>
    <t>школа 391, 1-й этаж, каб.4,  8-952-206-99-82</t>
  </si>
  <si>
    <t>09:00-14:00</t>
  </si>
  <si>
    <t xml:space="preserve">1 - Помпа СТАНДАРТ
 </t>
  </si>
  <si>
    <t>созвон если не успеваете
Мы БЫЛИ должны 20р, помпа  на обмен с доплатой</t>
  </si>
  <si>
    <t>Клиент№4502</t>
  </si>
  <si>
    <t>СПб, Новое Девяткино, Петровский бульва д. 7</t>
  </si>
  <si>
    <t>кв. 1559,  8-981-995-62-38</t>
  </si>
  <si>
    <t>будет дома,но до него не дозвониться будет - смс за час скиньте что едете.</t>
  </si>
  <si>
    <t>Фанерный</t>
  </si>
  <si>
    <t>СПб, посёлок Понтонный, ул. Фанерная д. 5</t>
  </si>
  <si>
    <t>648-16-15(доб.2242), 8-921-356-48-83</t>
  </si>
  <si>
    <t>В 1с - СВЕЗА, 8 бут довозим в офис , 1000 бут на склад
НОВЫЕ ЦЕНЫ по 100р/
.</t>
  </si>
  <si>
    <t>Клиент№4231</t>
  </si>
  <si>
    <t>г. Колпино, СПб, Заводской пр. д. 30</t>
  </si>
  <si>
    <t>кв. 88, 8-921-973-42-32, 8-921-759-74-42</t>
  </si>
  <si>
    <t>созвон если не успеваете</t>
  </si>
  <si>
    <t>СПб, Дачный пр., д.30</t>
  </si>
  <si>
    <t>к1, кв2, 8-977-497-82-06</t>
  </si>
  <si>
    <t>возить в указанное время или  штраф</t>
  </si>
  <si>
    <t>ИП Горкунова</t>
  </si>
  <si>
    <t>СПб, Балканская площадь д. 5</t>
  </si>
  <si>
    <t>Мебельный центр 12 стульев, 1 этаж, секция А 14.1, 930-64-96, 8-921-580-11-09</t>
  </si>
  <si>
    <t>11:00-17:00</t>
  </si>
  <si>
    <t>с 11 работают! окна командор !! Перещли на безнал Счёт на 20 бу. Поставка №1 (1 из 20) ,подписывать акт с указанием оставшихся бут. договор на ИП</t>
  </si>
  <si>
    <t>Ленинградская Федерация Профсоюзов (ЛФП)</t>
  </si>
  <si>
    <t>СПб, площадь труда д.4</t>
  </si>
  <si>
    <t>въезд с коногвардейского д.23, Маргарита 8-921-361-70-54</t>
  </si>
  <si>
    <t>старого образца, подписывать акт приёма-передачи.</t>
  </si>
  <si>
    <t>Клиент№2774</t>
  </si>
  <si>
    <t>СПб, Петроградский район, улица Академика Павлова, 12а</t>
  </si>
  <si>
    <t>Институт мозга 234-92-40, каб 426</t>
  </si>
  <si>
    <t>2 бут В КАССУ  и 1 бут в 428 кабинет. 8-812-670-09-42, если не алё - звоните в офис</t>
  </si>
  <si>
    <t>Кучеба Наталья Михайловна</t>
  </si>
  <si>
    <t>г. Пушкин, СПб, ул. Малиновская д. 9</t>
  </si>
  <si>
    <t>кв. 73, 8-921-740-98-68, Наталья , 8-921-916-54-08</t>
  </si>
  <si>
    <t>обязательно созвон-за 30 минут !!чтобы подошли, СТРОГО- ВОЗИТЬ В УКАЗАННЫЕ ПРОМЕЖУТКИ ВРЕМЕНИ!</t>
  </si>
  <si>
    <t>Континент-водоносов</t>
  </si>
  <si>
    <t>СПб , Ленинский пр. д. 140 литер Е</t>
  </si>
  <si>
    <t>офис 501 .Лысенко Иван Петрович - 8-906-228-83-79 , или Крупец Е.Б. 8-906-228-83-42</t>
  </si>
  <si>
    <t>Лысенко Иван Петрович - 8-906-228-83-79 , или Крупец Е.Б. 8-906-228-83-42, 8-905-255-01-42 -Андрей</t>
  </si>
  <si>
    <t>Клиент№6878</t>
  </si>
  <si>
    <t>СПб, пр. Космонавтов д. 63к1</t>
  </si>
  <si>
    <t>кв.14, 8-905-583-49-25</t>
  </si>
  <si>
    <t>РАЗОВЫЙ</t>
  </si>
  <si>
    <t>СПб, пр. Луначарского, д. 13к1</t>
  </si>
  <si>
    <t>кв. 156, 8-921-993-70-65 Наталия</t>
  </si>
  <si>
    <t>13:00-18:00</t>
  </si>
  <si>
    <t xml:space="preserve">6 - Многооборотная ПЭТ бутыль 12,5 литров
 18 - Пробка для бутылок 19 литров
 </t>
  </si>
  <si>
    <t>созвон!</t>
  </si>
  <si>
    <t>г. Ломоносов, СПб, ул. Богумиловская, д. 15</t>
  </si>
  <si>
    <t>кв. 43, 8-931-297-00-58</t>
  </si>
  <si>
    <t>8-901-318-23-40.</t>
  </si>
  <si>
    <t>Клиент №5964</t>
  </si>
  <si>
    <t>СПб, Серебристый бульвар д. 9к1</t>
  </si>
  <si>
    <t>кв. 313, 8-964-369-63-20</t>
  </si>
  <si>
    <t>заказали Е</t>
  </si>
  <si>
    <t>ЭЛДИС (ИП НАДОБНИКОВ)(бывш. Группа компаний «Простые решения» водоносов</t>
  </si>
  <si>
    <t>СПб, шоссе Революции, д. 69</t>
  </si>
  <si>
    <t>ЛитА, офис 205, 8-960-287-62-97</t>
  </si>
  <si>
    <t>10:00-16:00</t>
  </si>
  <si>
    <t>БАФФ</t>
  </si>
  <si>
    <t>СПб, ул.  Седова, д. 13</t>
  </si>
  <si>
    <t>вход №1 в ДЦ Седов, 8-921-645-92-96 Елена</t>
  </si>
  <si>
    <t xml:space="preserve">12 - Бутыль 19 литров с ручкой
 </t>
  </si>
  <si>
    <t>от ОФВ, подписывать доки</t>
  </si>
  <si>
    <t>Лодки Питер - Литовская</t>
  </si>
  <si>
    <t>СПб, Литовская ул. д. 17А</t>
  </si>
  <si>
    <t>9573570, (сервис)</t>
  </si>
  <si>
    <t>10:00-18:00</t>
  </si>
  <si>
    <t>ндс</t>
  </si>
  <si>
    <t>Мерадом (ИП Надобников)</t>
  </si>
  <si>
    <t>СПб, проспект КИМа, 4</t>
  </si>
  <si>
    <t>офис 43,  416-67-33, 8-9981-726-47-24,  8-921-337-66-04</t>
  </si>
  <si>
    <t>Клиент№5686</t>
  </si>
  <si>
    <t>СПБ,Пушкинский р-он, Шушары, Славянка, ул. Ростовская, д. 19/3</t>
  </si>
  <si>
    <t>кв. 20, 8-921-657-89-79</t>
  </si>
  <si>
    <t>12:00-14:00</t>
  </si>
  <si>
    <t>СОЗВОН ЗА 30 МИНУТ КАК ПОЕДЕТЕ В СЛАВЯНКУ.</t>
  </si>
  <si>
    <t>Новый от Артема</t>
  </si>
  <si>
    <t>СПб, Московский пр. д.149</t>
  </si>
  <si>
    <t>Лит б, 3-ий этаж домофон 57, 8-921-404-39-97 Ольга</t>
  </si>
  <si>
    <t>18:00-21:00</t>
  </si>
  <si>
    <t>не раньше 18!</t>
  </si>
  <si>
    <t>ИП Ильин Роман Викторович - водоносов (ИП Надобников)</t>
  </si>
  <si>
    <t>СПб, пр. Обуховской Обороны, д. 86М</t>
  </si>
  <si>
    <t>офис 312,  8-952-221-76-93</t>
  </si>
  <si>
    <t>договор на ИП</t>
  </si>
  <si>
    <t>СПб, Набережная реки Мойки д.76</t>
  </si>
  <si>
    <t>каб. 424, 8-931-326-55-70</t>
  </si>
  <si>
    <t>1 бут  бесплатно взамен треснутой .Созвон заранее объяснят как найти и пропуск закажут- звонить на номер 8-921-947-70-31</t>
  </si>
  <si>
    <t>Клиент№2592</t>
  </si>
  <si>
    <t>СПб, Большая Монетная ул. д. 16</t>
  </si>
  <si>
    <t>БЦ №1, 5 этаж, оф. 9, массажный салон, 8-911-248-86-69, 8-921-337-28-81, 8-981-684-83-96</t>
  </si>
  <si>
    <t xml:space="preserve">200 - Стаканчики для питьевой воды
 </t>
  </si>
  <si>
    <t>В ОФИС 500. созвон за час на последний номер 8-981-684-83-96. не раньше 11!</t>
  </si>
  <si>
    <t>ВИТА ТЕХНОЛОДЖИ (ИП Надобников)</t>
  </si>
  <si>
    <t>СПб , ул Парковая д.4</t>
  </si>
  <si>
    <t>8-911- 027-80-26</t>
  </si>
  <si>
    <t>обязателен созвон за 30 минут с 11 работают!</t>
  </si>
  <si>
    <t>СПб, ул. Победы, д. 12</t>
  </si>
  <si>
    <t>кв. 17,  8-905-984-27-44</t>
  </si>
  <si>
    <t>12:00-15:00</t>
  </si>
  <si>
    <t>СОЗВОН ЗА ЧАС, созвон если не успеваете</t>
  </si>
  <si>
    <t>СПС</t>
  </si>
  <si>
    <t>СПб, Двинская ул. д. 23</t>
  </si>
  <si>
    <t>602-04-94 доб. 1612</t>
  </si>
  <si>
    <t>с ндс подписать доки звон заранее, охрана не пропускает на парковку, счёт на 30 бут, новые цены.</t>
  </si>
  <si>
    <t>СПб, Двинская ул. д. 25</t>
  </si>
  <si>
    <t>склад, дальняя дверь слева, 8-921-317-58-15</t>
  </si>
  <si>
    <t>созвон заранее, охрана не пропускает на парковку,акт приема-передачи. Подъём  Брать из налички (оплачивают на двинской 23)новые цены</t>
  </si>
  <si>
    <t>Компас2 (ип Надобников)</t>
  </si>
  <si>
    <t>СПб, Кировский район, ул. Калинина д. 13</t>
  </si>
  <si>
    <t>5-й эт, оф.507, 812-786-96-70, 8-951-643-05-55,</t>
  </si>
  <si>
    <t>11:00-16:00</t>
  </si>
  <si>
    <t>11-00!! с 11 работают, пятница короткий день до 16.</t>
  </si>
  <si>
    <t>г. Пушкин, 8-я линия, д.8</t>
  </si>
  <si>
    <t>коллект сад № 7, 8-921-424-16-47</t>
  </si>
  <si>
    <t>13:00-17:00</t>
  </si>
  <si>
    <t>голубой дом на против школьной 41. С 13!! не раньше</t>
  </si>
  <si>
    <t>Клиент №1509</t>
  </si>
  <si>
    <t>СПб, ул. Гороховая, д. 31</t>
  </si>
  <si>
    <t>Магазин Гейт,    903-57-06</t>
  </si>
  <si>
    <t>ЗАБИРАТЬ ВСЮ ПУСТУЮ ТАРУ, с 11 работают! заказывают Плеску классическую</t>
  </si>
  <si>
    <t>Клиент№5376</t>
  </si>
  <si>
    <t>СПб, пр.Маршала Жукова, д. 21</t>
  </si>
  <si>
    <t>автоцентр, 1-й этаж, секция 90, 8-911-294-26-93</t>
  </si>
  <si>
    <t>10:30-14:00</t>
  </si>
  <si>
    <t>ЗВОНИТЕ НА РАБОЧИЙ 903-30-43 . с 10-30 будут</t>
  </si>
  <si>
    <t>Фора-Новый</t>
  </si>
  <si>
    <t>СПб, 13-я Красноармейская улица д. 5</t>
  </si>
  <si>
    <t>8-921-944-99-54</t>
  </si>
  <si>
    <t>созвон.
 БУТЫЛИ ЧИСТЫЕ и АККУРАТНЫЕ!</t>
  </si>
  <si>
    <t>Кройцберг Кебаб (водоносов)</t>
  </si>
  <si>
    <t>СПб, Кронверкский пр., д. 53</t>
  </si>
  <si>
    <t>лит. А, пом. 8-Н, 8-921-953-20-13 Рустам</t>
  </si>
  <si>
    <t>10:15-22:00</t>
  </si>
  <si>
    <t>ТОЛЬКО С НДС</t>
  </si>
  <si>
    <t>Дом Пленок  Водоносов</t>
  </si>
  <si>
    <t>СПб, пр. Юрия Гагарина, д. 2А</t>
  </si>
  <si>
    <t>БЦ Экспа, строительный отдел, 1-й этаж, 407-12-47 доб 2</t>
  </si>
  <si>
    <t>СПб, ул. Адмирала Трибуца, д. 7</t>
  </si>
  <si>
    <t>пом. №49Н, бар  Макнамара</t>
  </si>
  <si>
    <t>16:30-20:0</t>
  </si>
  <si>
    <t>с 16 будут на месте!, не раньше. ЗАБИРАТЬ ПУСТЫЕ БУТЫЛИ!! 8-964-344-44-31 бар</t>
  </si>
  <si>
    <t>Спб, ул. Николая Рубцова  д. 5</t>
  </si>
  <si>
    <t>2-я парадная, кв.804,   8-919-947-59-02</t>
  </si>
  <si>
    <t>СОЗВОН за час</t>
  </si>
  <si>
    <t>Кабельные системы -</t>
  </si>
  <si>
    <t>Шушары, СПб, Московское шоссе, д. 162</t>
  </si>
  <si>
    <t>сразу за постом ГАИ, 8-911-220-18-85 - Юра, 8-911-033-78-01</t>
  </si>
  <si>
    <t>с ндс ! звонить на первый номер</t>
  </si>
  <si>
    <t>Рос Шпунт (Бывш. Росшпунт, бывш. Энергорос)</t>
  </si>
  <si>
    <t>СПб, поселок Металлострой, Ефремовский проезд, д. 201</t>
  </si>
  <si>
    <t>8-931-252-38-36 – Денис</t>
  </si>
  <si>
    <t>с ндс счёт выставлен на инн 7839502935 созвон утром для пропуска! ЗАКАЗЫВАЮТ Ё,8-921-413-13-71 звонить на этот номер</t>
  </si>
  <si>
    <t>Алариз водоносов</t>
  </si>
  <si>
    <t>г. Красное Село, СПб, Кингисеппское шоссе, д. 55</t>
  </si>
  <si>
    <t>8-965-055-80-40, 8-960-266-38-77</t>
  </si>
  <si>
    <t>только ндс</t>
  </si>
  <si>
    <t>г. Пушкин, СПб, ул. Госпитальная д. 24</t>
  </si>
  <si>
    <t>школа №500, кабинет 3-18,3 этаж, 8-911-03810-35</t>
  </si>
  <si>
    <t>обязательно созвон за час, чтобы успели подъехать</t>
  </si>
  <si>
    <t>водономика</t>
  </si>
  <si>
    <t>СПб, ул. Бухарестская д. 118</t>
  </si>
  <si>
    <t>Салон красоты лак-студия, 382-06-94, 8-905-220-52-10</t>
  </si>
  <si>
    <t>11:00-19:00</t>
  </si>
  <si>
    <t>вход со двора</t>
  </si>
  <si>
    <t>СПб, ул. 2-я конная лахта д. 10</t>
  </si>
  <si>
    <t>8-929-106-01-23, 8-960-245-24-19</t>
  </si>
  <si>
    <t>созвон ЗАРАНЕЕ на второй номер 8-960-245-24-19 по возможности пораньше</t>
  </si>
  <si>
    <t>Рекламные Технологии в Туризме (бывшие Косьян Медиа)</t>
  </si>
  <si>
    <t>СПб, ул. Савушкина д. 126</t>
  </si>
  <si>
    <t>25 этаж, 8-905-261-13-39 Кира, 8-911-036-61-65</t>
  </si>
  <si>
    <t>с ндс. В ЭТОТ РАЗ счёт на Рекламные технологии  , счёт на почту скидывать yulia.yakovenko@aviasales.ru</t>
  </si>
  <si>
    <t>СПб, Ленинский пр. д. 114</t>
  </si>
  <si>
    <t>магазин Афоня,  983-43-09</t>
  </si>
  <si>
    <t>г. Пушкин, СПб, ул. Глинки д. 23</t>
  </si>
  <si>
    <t>общежитие, 20 комната, 8-967-340-62-07</t>
  </si>
  <si>
    <t>14:00-18:00</t>
  </si>
  <si>
    <t>с 14!</t>
  </si>
  <si>
    <t>СПб, поселок Шушары, Пушкинский район, ул. Полоцкая д.13</t>
  </si>
  <si>
    <t>к2 , кв.38,8-981-893-81-44</t>
  </si>
  <si>
    <t>с 18!! не раньше</t>
  </si>
  <si>
    <t>Клиент№6364</t>
  </si>
  <si>
    <t>СПБ, ул. Оптиков д. 34к1</t>
  </si>
  <si>
    <t>кв. 492, 11й этаж, 8-906-226-19-88, 8-905-269-09-09</t>
  </si>
  <si>
    <t>ЗВОНИТЬ ЗА ЧАС !!оплачивают на сайте</t>
  </si>
  <si>
    <t>СПб, Витебский пр. д. 101к2</t>
  </si>
  <si>
    <t>кв. 521, 8-921-962-61-15  Александра Соколова</t>
  </si>
  <si>
    <t>с 13! не раньше 13 -клиент ругается если раньше приезжаете! оплатят на карту Мите. В СЛЕД РАЗ ЗАБРАТЬ ВСЮ ПУСТУЮ ТАРУ!! НЕ ОСТАВЛЯТЬ ВОДУ У ДВЕРИ!!! ЕЩЁ ОДНА ЖАЛОБА=ШТРАФ!</t>
  </si>
  <si>
    <t>Клиент№5307</t>
  </si>
  <si>
    <t>Красное Село, СПб, ул. Бронетанковая, д. 13к1</t>
  </si>
  <si>
    <t>кв. 247, 8-921-905-37-93</t>
  </si>
  <si>
    <t>по возможности пораньше!созвон ,</t>
  </si>
  <si>
    <t>Мегатехника</t>
  </si>
  <si>
    <t>ул. Степана Разина 9</t>
  </si>
  <si>
    <t>самовывоз</t>
  </si>
  <si>
    <t>Митя</t>
  </si>
  <si>
    <t>В СЛЕД.РАЗ ПОДПИСАТЬ ДОКИ за чистку кулера от 13.09</t>
  </si>
  <si>
    <t>Мозгорех</t>
  </si>
  <si>
    <t>СПб, ул. Степана Разина д. 9</t>
  </si>
  <si>
    <t>самовывоз, 8-952-234-45-36</t>
  </si>
  <si>
    <t>09:00-11:00</t>
  </si>
  <si>
    <t>на новое юр. лицо Бизнес Ап
оплачено 150 залогов
(500 из 500),  ПОДПИСАТЬ АКТ!!</t>
  </si>
  <si>
    <t>Частник</t>
  </si>
  <si>
    <t>5 в залог</t>
  </si>
  <si>
    <t>забыли карту на днях должен приехать сдать бутыли и вернуть залог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</si>
</sst>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8" sqref="A8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2286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/>
      <c r="J6" s="56"/>
      <c r="K6" s="56">
        <v>16</v>
      </c>
      <c r="L6" s="56"/>
      <c r="M6" s="56"/>
      <c r="N6" s="56" t="str">
        <f>SUM(I6:M6)</f>
        <v>0</v>
      </c>
      <c r="O6" s="57"/>
      <c r="P6" s="56"/>
      <c r="Q6" s="56">
        <v>5760</v>
      </c>
      <c r="R6" s="56">
        <v>80</v>
      </c>
      <c r="S6" s="54" t="s">
        <v>34</v>
      </c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36</v>
      </c>
      <c r="C7" s="59">
        <v>500060</v>
      </c>
      <c r="D7" s="52" t="s">
        <v>37</v>
      </c>
      <c r="E7" s="52" t="s">
        <v>38</v>
      </c>
      <c r="F7" s="54" t="s">
        <v>39</v>
      </c>
      <c r="G7" s="52" t="s">
        <v>40</v>
      </c>
      <c r="H7" s="55"/>
      <c r="I7" s="56">
        <v>125</v>
      </c>
      <c r="J7" s="56"/>
      <c r="K7" s="56"/>
      <c r="L7" s="56"/>
      <c r="M7" s="56"/>
      <c r="N7" s="56" t="str">
        <f>SUM(I7:M7)</f>
        <v>0</v>
      </c>
      <c r="O7" s="57"/>
      <c r="P7" s="56"/>
      <c r="Q7" s="56">
        <v>10000</v>
      </c>
      <c r="R7" s="56"/>
      <c r="S7" s="54"/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1824</v>
      </c>
      <c r="D8" s="46" t="s">
        <v>43</v>
      </c>
      <c r="E8" s="46" t="s">
        <v>44</v>
      </c>
      <c r="F8" s="38" t="s">
        <v>45</v>
      </c>
      <c r="G8" s="46" t="s">
        <v>46</v>
      </c>
      <c r="H8" s="48"/>
      <c r="I8" s="49"/>
      <c r="J8" s="49">
        <v>4</v>
      </c>
      <c r="K8" s="49"/>
      <c r="L8" s="49"/>
      <c r="M8" s="49"/>
      <c r="N8" s="49" t="str">
        <f>SUM(I8:M8)</f>
        <v>0</v>
      </c>
      <c r="O8" s="50"/>
      <c r="P8" s="49">
        <v>800</v>
      </c>
      <c r="Q8" s="49"/>
      <c r="R8" s="49"/>
      <c r="S8" s="38"/>
      <c r="T8" s="38" t="s">
        <v>47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48</v>
      </c>
      <c r="C9" s="58">
        <v>94585</v>
      </c>
      <c r="D9" s="46" t="s">
        <v>49</v>
      </c>
      <c r="E9" s="46" t="s">
        <v>50</v>
      </c>
      <c r="F9" s="38" t="s">
        <v>51</v>
      </c>
      <c r="G9" s="46" t="s">
        <v>33</v>
      </c>
      <c r="H9" s="48"/>
      <c r="I9" s="49"/>
      <c r="J9" s="49"/>
      <c r="K9" s="49"/>
      <c r="L9" s="49">
        <v>1</v>
      </c>
      <c r="M9" s="49"/>
      <c r="N9" s="49" t="str">
        <f>SUM(I9:M9)</f>
        <v>0</v>
      </c>
      <c r="O9" s="50"/>
      <c r="P9" s="49">
        <v>230</v>
      </c>
      <c r="Q9" s="49"/>
      <c r="R9" s="49"/>
      <c r="S9" s="38"/>
      <c r="T9" s="38" t="s">
        <v>52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53</v>
      </c>
      <c r="C10" s="58">
        <v>60065</v>
      </c>
      <c r="D10" s="46" t="s">
        <v>54</v>
      </c>
      <c r="E10" s="46" t="s">
        <v>55</v>
      </c>
      <c r="F10" s="38" t="s">
        <v>56</v>
      </c>
      <c r="G10" s="46" t="s">
        <v>57</v>
      </c>
      <c r="H10" s="48"/>
      <c r="I10" s="49"/>
      <c r="J10" s="49"/>
      <c r="K10" s="49"/>
      <c r="L10" s="49">
        <v>6</v>
      </c>
      <c r="M10" s="49"/>
      <c r="N10" s="49" t="str">
        <f>SUM(I10:M10)</f>
        <v>0</v>
      </c>
      <c r="O10" s="50"/>
      <c r="P10" s="49">
        <v>690</v>
      </c>
      <c r="Q10" s="49"/>
      <c r="R10" s="49">
        <v>30</v>
      </c>
      <c r="S10" s="38" t="s">
        <v>58</v>
      </c>
      <c r="T10" s="38" t="s">
        <v>59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48</v>
      </c>
      <c r="C11" s="47">
        <v>2554</v>
      </c>
      <c r="D11" s="46" t="s">
        <v>60</v>
      </c>
      <c r="E11" s="46" t="s">
        <v>61</v>
      </c>
      <c r="F11" s="38" t="s">
        <v>62</v>
      </c>
      <c r="G11" s="46" t="s">
        <v>33</v>
      </c>
      <c r="H11" s="48"/>
      <c r="I11" s="49"/>
      <c r="J11" s="49"/>
      <c r="K11" s="49"/>
      <c r="L11" s="49">
        <v>3</v>
      </c>
      <c r="M11" s="49"/>
      <c r="N11" s="49" t="str">
        <f>SUM(I11:M11)</f>
        <v>0</v>
      </c>
      <c r="O11" s="50"/>
      <c r="P11" s="49">
        <v>540</v>
      </c>
      <c r="Q11" s="49"/>
      <c r="R11" s="49"/>
      <c r="S11" s="38"/>
      <c r="T11" s="38" t="s">
        <v>63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64</v>
      </c>
      <c r="C12" s="53">
        <v>92585</v>
      </c>
      <c r="D12" s="52" t="s">
        <v>65</v>
      </c>
      <c r="E12" s="52" t="s">
        <v>66</v>
      </c>
      <c r="F12" s="54" t="s">
        <v>62</v>
      </c>
      <c r="G12" s="52" t="s">
        <v>57</v>
      </c>
      <c r="H12" s="55"/>
      <c r="I12" s="56"/>
      <c r="J12" s="56"/>
      <c r="K12" s="56"/>
      <c r="L12" s="56">
        <v>8</v>
      </c>
      <c r="M12" s="56"/>
      <c r="N12" s="56" t="str">
        <f>SUM(I12:M12)</f>
        <v>0</v>
      </c>
      <c r="O12" s="57"/>
      <c r="P12" s="56"/>
      <c r="Q12" s="56">
        <v>1240</v>
      </c>
      <c r="R12" s="56"/>
      <c r="S12" s="54"/>
      <c r="T12" s="54" t="s">
        <v>67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68</v>
      </c>
      <c r="C13" s="47">
        <v>5126</v>
      </c>
      <c r="D13" s="46" t="s">
        <v>69</v>
      </c>
      <c r="E13" s="46" t="s">
        <v>70</v>
      </c>
      <c r="F13" s="38" t="s">
        <v>39</v>
      </c>
      <c r="G13" s="46" t="s">
        <v>57</v>
      </c>
      <c r="H13" s="48"/>
      <c r="I13" s="49"/>
      <c r="J13" s="49">
        <v>4</v>
      </c>
      <c r="K13" s="49"/>
      <c r="L13" s="49"/>
      <c r="M13" s="49"/>
      <c r="N13" s="49" t="str">
        <f>SUM(I13:M13)</f>
        <v>0</v>
      </c>
      <c r="O13" s="50"/>
      <c r="P13" s="49">
        <v>900</v>
      </c>
      <c r="Q13" s="49"/>
      <c r="R13" s="49"/>
      <c r="S13" s="38"/>
      <c r="T13" s="38" t="s">
        <v>71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72</v>
      </c>
      <c r="C14" s="47">
        <v>6457</v>
      </c>
      <c r="D14" s="46" t="s">
        <v>73</v>
      </c>
      <c r="E14" s="46" t="s">
        <v>74</v>
      </c>
      <c r="F14" s="38" t="s">
        <v>75</v>
      </c>
      <c r="G14" s="46" t="s">
        <v>57</v>
      </c>
      <c r="H14" s="48"/>
      <c r="I14" s="49"/>
      <c r="J14" s="49">
        <v>3</v>
      </c>
      <c r="K14" s="49"/>
      <c r="L14" s="49"/>
      <c r="M14" s="49"/>
      <c r="N14" s="49" t="str">
        <f>SUM(I14:M14)</f>
        <v>0</v>
      </c>
      <c r="O14" s="50"/>
      <c r="P14" s="49">
        <v>735</v>
      </c>
      <c r="Q14" s="49"/>
      <c r="R14" s="49"/>
      <c r="S14" s="38"/>
      <c r="T14" s="38" t="s">
        <v>76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77</v>
      </c>
      <c r="C15" s="47">
        <v>5030</v>
      </c>
      <c r="D15" s="46" t="s">
        <v>78</v>
      </c>
      <c r="E15" s="46" t="s">
        <v>79</v>
      </c>
      <c r="F15" s="38" t="s">
        <v>80</v>
      </c>
      <c r="G15" s="46" t="s">
        <v>81</v>
      </c>
      <c r="H15" s="48"/>
      <c r="I15" s="49"/>
      <c r="J15" s="49">
        <v>4</v>
      </c>
      <c r="K15" s="49"/>
      <c r="L15" s="49"/>
      <c r="M15" s="49"/>
      <c r="N15" s="49" t="str">
        <f>SUM(I15:M15)</f>
        <v>0</v>
      </c>
      <c r="O15" s="50"/>
      <c r="P15" s="49">
        <v>1000</v>
      </c>
      <c r="Q15" s="49"/>
      <c r="R15" s="49">
        <v>20</v>
      </c>
      <c r="S15" s="38"/>
      <c r="T15" s="38" t="s">
        <v>82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83</v>
      </c>
      <c r="C16" s="53">
        <v>4409</v>
      </c>
      <c r="D16" s="52" t="s">
        <v>84</v>
      </c>
      <c r="E16" s="52" t="s">
        <v>85</v>
      </c>
      <c r="F16" s="54" t="s">
        <v>62</v>
      </c>
      <c r="G16" s="52" t="s">
        <v>57</v>
      </c>
      <c r="H16" s="55"/>
      <c r="I16" s="56"/>
      <c r="J16" s="56"/>
      <c r="K16" s="56"/>
      <c r="L16" s="56">
        <v>10</v>
      </c>
      <c r="M16" s="56"/>
      <c r="N16" s="56" t="str">
        <f>SUM(I16:M16)</f>
        <v>0</v>
      </c>
      <c r="O16" s="57"/>
      <c r="P16" s="56"/>
      <c r="Q16" s="56">
        <v>1450</v>
      </c>
      <c r="R16" s="56">
        <v>50</v>
      </c>
      <c r="S16" s="54"/>
      <c r="T16" s="54" t="s">
        <v>86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87</v>
      </c>
      <c r="C17" s="53">
        <v>3623</v>
      </c>
      <c r="D17" s="52" t="s">
        <v>88</v>
      </c>
      <c r="E17" s="52" t="s">
        <v>89</v>
      </c>
      <c r="F17" s="54" t="s">
        <v>56</v>
      </c>
      <c r="G17" s="52" t="s">
        <v>33</v>
      </c>
      <c r="H17" s="55"/>
      <c r="I17" s="56"/>
      <c r="J17" s="56"/>
      <c r="K17" s="56"/>
      <c r="L17" s="56">
        <v>4</v>
      </c>
      <c r="M17" s="56"/>
      <c r="N17" s="56" t="str">
        <f>SUM(I17:M17)</f>
        <v>0</v>
      </c>
      <c r="O17" s="57"/>
      <c r="P17" s="56"/>
      <c r="Q17" s="56">
        <v>680</v>
      </c>
      <c r="R17" s="56"/>
      <c r="S17" s="54"/>
      <c r="T17" s="54" t="s">
        <v>90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91</v>
      </c>
      <c r="C18" s="53">
        <v>1043</v>
      </c>
      <c r="D18" s="52" t="s">
        <v>92</v>
      </c>
      <c r="E18" s="52" t="s">
        <v>93</v>
      </c>
      <c r="F18" s="54" t="s">
        <v>94</v>
      </c>
      <c r="G18" s="52" t="s">
        <v>95</v>
      </c>
      <c r="H18" s="55"/>
      <c r="I18" s="56"/>
      <c r="J18" s="56">
        <v>5</v>
      </c>
      <c r="K18" s="56"/>
      <c r="L18" s="56"/>
      <c r="M18" s="56"/>
      <c r="N18" s="56" t="str">
        <f>SUM(I18:M18)</f>
        <v>0</v>
      </c>
      <c r="O18" s="57"/>
      <c r="P18" s="56"/>
      <c r="Q18" s="56">
        <v>975</v>
      </c>
      <c r="R18" s="56"/>
      <c r="S18" s="54"/>
      <c r="T18" s="54" t="s">
        <v>96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97</v>
      </c>
      <c r="C19" s="53">
        <v>1969</v>
      </c>
      <c r="D19" s="52" t="s">
        <v>98</v>
      </c>
      <c r="E19" s="52" t="s">
        <v>99</v>
      </c>
      <c r="F19" s="54" t="s">
        <v>94</v>
      </c>
      <c r="G19" s="52" t="s">
        <v>46</v>
      </c>
      <c r="H19" s="55"/>
      <c r="I19" s="56"/>
      <c r="J19" s="56"/>
      <c r="K19" s="56"/>
      <c r="L19" s="56">
        <v>15</v>
      </c>
      <c r="M19" s="56"/>
      <c r="N19" s="56" t="str">
        <f>SUM(I19:M19)</f>
        <v>0</v>
      </c>
      <c r="O19" s="57"/>
      <c r="P19" s="56"/>
      <c r="Q19" s="56">
        <v>2325</v>
      </c>
      <c r="R19" s="56">
        <v>225</v>
      </c>
      <c r="S19" s="54"/>
      <c r="T19" s="54" t="s">
        <v>100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101</v>
      </c>
      <c r="C20" s="53">
        <v>500044</v>
      </c>
      <c r="D20" s="52" t="s">
        <v>102</v>
      </c>
      <c r="E20" s="52" t="s">
        <v>103</v>
      </c>
      <c r="F20" s="54" t="s">
        <v>94</v>
      </c>
      <c r="G20" s="52" t="s">
        <v>104</v>
      </c>
      <c r="H20" s="55"/>
      <c r="I20" s="56">
        <v>120</v>
      </c>
      <c r="J20" s="56"/>
      <c r="K20" s="56"/>
      <c r="L20" s="56"/>
      <c r="M20" s="56"/>
      <c r="N20" s="56" t="str">
        <f>SUM(I20:M20)</f>
        <v>0</v>
      </c>
      <c r="O20" s="57"/>
      <c r="P20" s="56"/>
      <c r="Q20" s="56">
        <v>11160</v>
      </c>
      <c r="R20" s="56"/>
      <c r="S20" s="54"/>
      <c r="T20" s="54" t="s">
        <v>105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106</v>
      </c>
      <c r="C21" s="53">
        <v>500022</v>
      </c>
      <c r="D21" s="52" t="s">
        <v>107</v>
      </c>
      <c r="E21" s="52" t="s">
        <v>108</v>
      </c>
      <c r="F21" s="54" t="s">
        <v>94</v>
      </c>
      <c r="G21" s="52" t="s">
        <v>57</v>
      </c>
      <c r="H21" s="55"/>
      <c r="I21" s="56"/>
      <c r="J21" s="56">
        <v>3</v>
      </c>
      <c r="K21" s="56"/>
      <c r="L21" s="56"/>
      <c r="M21" s="56"/>
      <c r="N21" s="56" t="str">
        <f>SUM(I21:M21)</f>
        <v>0</v>
      </c>
      <c r="O21" s="57"/>
      <c r="P21" s="56">
        <v>720</v>
      </c>
      <c r="Q21" s="56"/>
      <c r="R21" s="56"/>
      <c r="S21" s="54"/>
      <c r="T21" s="54" t="s">
        <v>109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110</v>
      </c>
      <c r="C22" s="47">
        <v>3539</v>
      </c>
      <c r="D22" s="46" t="s">
        <v>111</v>
      </c>
      <c r="E22" s="46" t="s">
        <v>112</v>
      </c>
      <c r="F22" s="38" t="s">
        <v>113</v>
      </c>
      <c r="G22" s="46" t="s">
        <v>46</v>
      </c>
      <c r="H22" s="48"/>
      <c r="I22" s="49"/>
      <c r="J22" s="49">
        <v>1</v>
      </c>
      <c r="K22" s="49">
        <v>8</v>
      </c>
      <c r="L22" s="49"/>
      <c r="M22" s="49"/>
      <c r="N22" s="49" t="str">
        <f>SUM(I22:M22)</f>
        <v>0</v>
      </c>
      <c r="O22" s="50"/>
      <c r="P22" s="49">
        <v>1535</v>
      </c>
      <c r="Q22" s="49"/>
      <c r="R22" s="49">
        <v>90</v>
      </c>
      <c r="S22" s="38"/>
      <c r="T22" s="38" t="s">
        <v>114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115</v>
      </c>
      <c r="C23" s="53">
        <v>500040</v>
      </c>
      <c r="D23" s="52" t="s">
        <v>116</v>
      </c>
      <c r="E23" s="52" t="s">
        <v>117</v>
      </c>
      <c r="F23" s="54" t="s">
        <v>94</v>
      </c>
      <c r="G23" s="52" t="s">
        <v>95</v>
      </c>
      <c r="H23" s="55"/>
      <c r="I23" s="56">
        <v>40</v>
      </c>
      <c r="J23" s="56"/>
      <c r="K23" s="56"/>
      <c r="L23" s="56"/>
      <c r="M23" s="56"/>
      <c r="N23" s="56" t="str">
        <f>SUM(I23:M23)</f>
        <v>0</v>
      </c>
      <c r="O23" s="57"/>
      <c r="P23" s="56"/>
      <c r="Q23" s="56">
        <v>3720</v>
      </c>
      <c r="R23" s="56"/>
      <c r="S23" s="54"/>
      <c r="T23" s="54" t="s">
        <v>118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119</v>
      </c>
      <c r="C24" s="53">
        <v>3413</v>
      </c>
      <c r="D24" s="52" t="s">
        <v>120</v>
      </c>
      <c r="E24" s="52" t="s">
        <v>121</v>
      </c>
      <c r="F24" s="54" t="s">
        <v>122</v>
      </c>
      <c r="G24" s="52" t="s">
        <v>46</v>
      </c>
      <c r="H24" s="55"/>
      <c r="I24" s="56"/>
      <c r="J24" s="56"/>
      <c r="K24" s="56"/>
      <c r="L24" s="56">
        <v>4</v>
      </c>
      <c r="M24" s="56"/>
      <c r="N24" s="56" t="str">
        <f>SUM(I24:M24)</f>
        <v>0</v>
      </c>
      <c r="O24" s="57"/>
      <c r="P24" s="56"/>
      <c r="Q24" s="56">
        <v>680</v>
      </c>
      <c r="R24" s="56"/>
      <c r="S24" s="54"/>
      <c r="T24" s="54" t="s">
        <v>123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124</v>
      </c>
      <c r="C25" s="47">
        <v>2641</v>
      </c>
      <c r="D25" s="46" t="s">
        <v>125</v>
      </c>
      <c r="E25" s="46" t="s">
        <v>126</v>
      </c>
      <c r="F25" s="38" t="s">
        <v>39</v>
      </c>
      <c r="G25" s="46" t="s">
        <v>46</v>
      </c>
      <c r="H25" s="48"/>
      <c r="I25" s="49"/>
      <c r="J25" s="49"/>
      <c r="K25" s="49">
        <v>4</v>
      </c>
      <c r="L25" s="49"/>
      <c r="M25" s="49"/>
      <c r="N25" s="49" t="str">
        <f>SUM(I25:M25)</f>
        <v>0</v>
      </c>
      <c r="O25" s="50"/>
      <c r="P25" s="49">
        <v>700</v>
      </c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127</v>
      </c>
      <c r="C26" s="53">
        <v>2452</v>
      </c>
      <c r="D26" s="52" t="s">
        <v>128</v>
      </c>
      <c r="E26" s="52" t="s">
        <v>129</v>
      </c>
      <c r="F26" s="54" t="s">
        <v>94</v>
      </c>
      <c r="G26" s="52" t="s">
        <v>104</v>
      </c>
      <c r="H26" s="55"/>
      <c r="I26" s="56"/>
      <c r="J26" s="56"/>
      <c r="K26" s="56"/>
      <c r="L26" s="56">
        <v>10</v>
      </c>
      <c r="M26" s="56"/>
      <c r="N26" s="56" t="str">
        <f>SUM(I26:M26)</f>
        <v>0</v>
      </c>
      <c r="O26" s="57"/>
      <c r="P26" s="56"/>
      <c r="Q26" s="56">
        <v>1400</v>
      </c>
      <c r="R26" s="56"/>
      <c r="S26" s="54"/>
      <c r="T26" s="54"/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130</v>
      </c>
      <c r="C27" s="47">
        <v>1888</v>
      </c>
      <c r="D27" s="46" t="s">
        <v>131</v>
      </c>
      <c r="E27" s="46" t="s">
        <v>132</v>
      </c>
      <c r="F27" s="38" t="s">
        <v>39</v>
      </c>
      <c r="G27" s="46" t="s">
        <v>81</v>
      </c>
      <c r="H27" s="48"/>
      <c r="I27" s="49"/>
      <c r="J27" s="49"/>
      <c r="K27" s="49">
        <v>4</v>
      </c>
      <c r="L27" s="49"/>
      <c r="M27" s="49"/>
      <c r="N27" s="49" t="str">
        <f>SUM(I27:M27)</f>
        <v>0</v>
      </c>
      <c r="O27" s="50"/>
      <c r="P27" s="49">
        <v>680</v>
      </c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133</v>
      </c>
      <c r="C28" s="58">
        <v>6783</v>
      </c>
      <c r="D28" s="46" t="s">
        <v>134</v>
      </c>
      <c r="E28" s="46" t="s">
        <v>135</v>
      </c>
      <c r="F28" s="38" t="s">
        <v>80</v>
      </c>
      <c r="G28" s="46" t="s">
        <v>81</v>
      </c>
      <c r="H28" s="48"/>
      <c r="I28" s="49"/>
      <c r="J28" s="49"/>
      <c r="K28" s="49">
        <v>2</v>
      </c>
      <c r="L28" s="49"/>
      <c r="M28" s="49"/>
      <c r="N28" s="49" t="str">
        <f>SUM(I28:M28)</f>
        <v>0</v>
      </c>
      <c r="O28" s="50"/>
      <c r="P28" s="49">
        <v>400</v>
      </c>
      <c r="Q28" s="49"/>
      <c r="R28" s="49">
        <v>20</v>
      </c>
      <c r="S28" s="38"/>
      <c r="T28" s="38" t="s">
        <v>136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137</v>
      </c>
      <c r="C29" s="47">
        <v>726</v>
      </c>
      <c r="D29" s="46" t="s">
        <v>138</v>
      </c>
      <c r="E29" s="46" t="s">
        <v>139</v>
      </c>
      <c r="F29" s="38" t="s">
        <v>140</v>
      </c>
      <c r="G29" s="46" t="s">
        <v>46</v>
      </c>
      <c r="H29" s="48"/>
      <c r="I29" s="49"/>
      <c r="J29" s="49"/>
      <c r="K29" s="49">
        <v>2</v>
      </c>
      <c r="L29" s="49"/>
      <c r="M29" s="49"/>
      <c r="N29" s="49" t="str">
        <f>SUM(I29:M29)</f>
        <v>0</v>
      </c>
      <c r="O29" s="50"/>
      <c r="P29" s="49">
        <v>340</v>
      </c>
      <c r="Q29" s="49"/>
      <c r="R29" s="49"/>
      <c r="S29" s="38"/>
      <c r="T29" s="38" t="s">
        <v>141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142</v>
      </c>
      <c r="C30" s="47">
        <v>4662</v>
      </c>
      <c r="D30" s="46" t="s">
        <v>143</v>
      </c>
      <c r="E30" s="46" t="s">
        <v>144</v>
      </c>
      <c r="F30" s="38" t="s">
        <v>32</v>
      </c>
      <c r="G30" s="46" t="s">
        <v>57</v>
      </c>
      <c r="H30" s="48"/>
      <c r="I30" s="49"/>
      <c r="J30" s="49">
        <v>4</v>
      </c>
      <c r="K30" s="49"/>
      <c r="L30" s="49"/>
      <c r="M30" s="49"/>
      <c r="N30" s="49" t="str">
        <f>SUM(I30:M30)</f>
        <v>0</v>
      </c>
      <c r="O30" s="50"/>
      <c r="P30" s="49">
        <v>840</v>
      </c>
      <c r="Q30" s="49"/>
      <c r="R30" s="49"/>
      <c r="S30" s="38"/>
      <c r="T30" s="38" t="s">
        <v>145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48</v>
      </c>
      <c r="C31" s="47">
        <v>3801</v>
      </c>
      <c r="D31" s="46" t="s">
        <v>146</v>
      </c>
      <c r="E31" s="46" t="s">
        <v>147</v>
      </c>
      <c r="F31" s="38" t="s">
        <v>62</v>
      </c>
      <c r="G31" s="46" t="s">
        <v>81</v>
      </c>
      <c r="H31" s="48"/>
      <c r="I31" s="49"/>
      <c r="J31" s="49"/>
      <c r="K31" s="49"/>
      <c r="L31" s="49">
        <v>4</v>
      </c>
      <c r="M31" s="49"/>
      <c r="N31" s="49" t="str">
        <f>SUM(I31:M31)</f>
        <v>0</v>
      </c>
      <c r="O31" s="50"/>
      <c r="P31" s="49">
        <v>680</v>
      </c>
      <c r="Q31" s="49"/>
      <c r="R31" s="49"/>
      <c r="S31" s="38"/>
      <c r="T31" s="38" t="s">
        <v>148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149</v>
      </c>
      <c r="C32" s="53">
        <v>94738</v>
      </c>
      <c r="D32" s="52" t="s">
        <v>150</v>
      </c>
      <c r="E32" s="52" t="s">
        <v>151</v>
      </c>
      <c r="F32" s="54" t="s">
        <v>32</v>
      </c>
      <c r="G32" s="52" t="s">
        <v>33</v>
      </c>
      <c r="H32" s="55"/>
      <c r="I32" s="56"/>
      <c r="J32" s="56"/>
      <c r="K32" s="56"/>
      <c r="L32" s="56">
        <v>10</v>
      </c>
      <c r="M32" s="56"/>
      <c r="N32" s="56" t="str">
        <f>SUM(I32:M32)</f>
        <v>0</v>
      </c>
      <c r="O32" s="57"/>
      <c r="P32" s="56"/>
      <c r="Q32" s="56">
        <v>1400</v>
      </c>
      <c r="R32" s="56"/>
      <c r="S32" s="54"/>
      <c r="T32" s="54" t="s">
        <v>152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48</v>
      </c>
      <c r="C33" s="47">
        <v>1835</v>
      </c>
      <c r="D33" s="46" t="s">
        <v>153</v>
      </c>
      <c r="E33" s="46" t="s">
        <v>154</v>
      </c>
      <c r="F33" s="38" t="s">
        <v>80</v>
      </c>
      <c r="G33" s="46" t="s">
        <v>33</v>
      </c>
      <c r="H33" s="48"/>
      <c r="I33" s="49"/>
      <c r="J33" s="49"/>
      <c r="K33" s="49"/>
      <c r="L33" s="49">
        <v>2</v>
      </c>
      <c r="M33" s="49"/>
      <c r="N33" s="49" t="str">
        <f>SUM(I33:M33)</f>
        <v>0</v>
      </c>
      <c r="O33" s="50"/>
      <c r="P33" s="49">
        <v>370</v>
      </c>
      <c r="Q33" s="49"/>
      <c r="R33" s="49"/>
      <c r="S33" s="38"/>
      <c r="T33" s="38" t="s">
        <v>155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48</v>
      </c>
      <c r="C34" s="47">
        <v>2937</v>
      </c>
      <c r="D34" s="46" t="s">
        <v>156</v>
      </c>
      <c r="E34" s="46" t="s">
        <v>157</v>
      </c>
      <c r="F34" s="38" t="s">
        <v>62</v>
      </c>
      <c r="G34" s="46" t="s">
        <v>46</v>
      </c>
      <c r="H34" s="48"/>
      <c r="I34" s="49"/>
      <c r="J34" s="49"/>
      <c r="K34" s="49"/>
      <c r="L34" s="49"/>
      <c r="M34" s="49"/>
      <c r="N34" s="49" t="str">
        <f>SUM(I34:M34)</f>
        <v>0</v>
      </c>
      <c r="O34" s="50"/>
      <c r="P34" s="49"/>
      <c r="Q34" s="49">
        <v>-210</v>
      </c>
      <c r="R34" s="49"/>
      <c r="S34" s="38"/>
      <c r="T34" s="38" t="s">
        <v>158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159</v>
      </c>
      <c r="C35" s="53">
        <v>2741</v>
      </c>
      <c r="D35" s="52" t="s">
        <v>160</v>
      </c>
      <c r="E35" s="52" t="s">
        <v>161</v>
      </c>
      <c r="F35" s="54" t="s">
        <v>56</v>
      </c>
      <c r="G35" s="52" t="s">
        <v>95</v>
      </c>
      <c r="H35" s="55"/>
      <c r="I35" s="56"/>
      <c r="J35" s="56"/>
      <c r="K35" s="56"/>
      <c r="L35" s="56"/>
      <c r="M35" s="56"/>
      <c r="N35" s="56" t="str">
        <f>SUM(I35:M35)</f>
        <v>0</v>
      </c>
      <c r="O35" s="57"/>
      <c r="P35" s="56"/>
      <c r="Q35" s="56">
        <v>0</v>
      </c>
      <c r="R35" s="56"/>
      <c r="S35" s="54"/>
      <c r="T35" s="54" t="s">
        <v>162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163</v>
      </c>
      <c r="C36" s="59">
        <v>94899</v>
      </c>
      <c r="D36" s="52" t="s">
        <v>164</v>
      </c>
      <c r="E36" s="52" t="s">
        <v>165</v>
      </c>
      <c r="F36" s="54" t="s">
        <v>62</v>
      </c>
      <c r="G36" s="52" t="s">
        <v>95</v>
      </c>
      <c r="H36" s="55"/>
      <c r="I36" s="56"/>
      <c r="J36" s="56"/>
      <c r="K36" s="56"/>
      <c r="L36" s="56">
        <v>3</v>
      </c>
      <c r="M36" s="56"/>
      <c r="N36" s="56" t="str">
        <f>SUM(I36:M36)</f>
        <v>0</v>
      </c>
      <c r="O36" s="57"/>
      <c r="P36" s="56"/>
      <c r="Q36" s="56">
        <v>555</v>
      </c>
      <c r="R36" s="56"/>
      <c r="S36" s="54"/>
      <c r="T36" s="54" t="s">
        <v>166</v>
      </c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167</v>
      </c>
      <c r="C37" s="58">
        <v>4778</v>
      </c>
      <c r="D37" s="46" t="s">
        <v>168</v>
      </c>
      <c r="E37" s="46" t="s">
        <v>169</v>
      </c>
      <c r="F37" s="38" t="s">
        <v>170</v>
      </c>
      <c r="G37" s="46" t="s">
        <v>81</v>
      </c>
      <c r="H37" s="48"/>
      <c r="I37" s="49"/>
      <c r="J37" s="49"/>
      <c r="K37" s="49"/>
      <c r="L37" s="49">
        <v>3</v>
      </c>
      <c r="M37" s="49"/>
      <c r="N37" s="49" t="str">
        <f>SUM(I37:M37)</f>
        <v>0</v>
      </c>
      <c r="O37" s="50"/>
      <c r="P37" s="49">
        <v>540</v>
      </c>
      <c r="Q37" s="49"/>
      <c r="R37" s="49"/>
      <c r="S37" s="38" t="s">
        <v>58</v>
      </c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171</v>
      </c>
      <c r="C38" s="47">
        <v>4084</v>
      </c>
      <c r="D38" s="46" t="s">
        <v>172</v>
      </c>
      <c r="E38" s="46" t="s">
        <v>173</v>
      </c>
      <c r="F38" s="38" t="s">
        <v>174</v>
      </c>
      <c r="G38" s="46" t="s">
        <v>46</v>
      </c>
      <c r="H38" s="48"/>
      <c r="I38" s="49"/>
      <c r="J38" s="49">
        <v>2</v>
      </c>
      <c r="K38" s="49"/>
      <c r="L38" s="49"/>
      <c r="M38" s="49"/>
      <c r="N38" s="49" t="str">
        <f>SUM(I38:M38)</f>
        <v>0</v>
      </c>
      <c r="O38" s="50"/>
      <c r="P38" s="49">
        <v>660</v>
      </c>
      <c r="Q38" s="49"/>
      <c r="R38" s="49"/>
      <c r="S38" s="38" t="s">
        <v>175</v>
      </c>
      <c r="T38" s="38" t="s">
        <v>176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177</v>
      </c>
      <c r="C39" s="47">
        <v>4502</v>
      </c>
      <c r="D39" s="46" t="s">
        <v>178</v>
      </c>
      <c r="E39" s="46" t="s">
        <v>179</v>
      </c>
      <c r="F39" s="38" t="s">
        <v>62</v>
      </c>
      <c r="G39" s="46" t="s">
        <v>57</v>
      </c>
      <c r="H39" s="48"/>
      <c r="I39" s="49"/>
      <c r="J39" s="49"/>
      <c r="K39" s="49">
        <v>2</v>
      </c>
      <c r="L39" s="49"/>
      <c r="M39" s="49"/>
      <c r="N39" s="49" t="str">
        <f>SUM(I39:M39)</f>
        <v>0</v>
      </c>
      <c r="O39" s="50"/>
      <c r="P39" s="49">
        <v>380</v>
      </c>
      <c r="Q39" s="49"/>
      <c r="R39" s="49"/>
      <c r="S39" s="38"/>
      <c r="T39" s="38" t="s">
        <v>180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181</v>
      </c>
      <c r="C40" s="53">
        <v>1999</v>
      </c>
      <c r="D40" s="52" t="s">
        <v>182</v>
      </c>
      <c r="E40" s="52" t="s">
        <v>183</v>
      </c>
      <c r="F40" s="54" t="s">
        <v>94</v>
      </c>
      <c r="G40" s="52" t="s">
        <v>104</v>
      </c>
      <c r="H40" s="55"/>
      <c r="I40" s="56"/>
      <c r="J40" s="56"/>
      <c r="K40" s="56">
        <v>108</v>
      </c>
      <c r="L40" s="56"/>
      <c r="M40" s="56"/>
      <c r="N40" s="56" t="str">
        <f>SUM(I40:M40)</f>
        <v>0</v>
      </c>
      <c r="O40" s="57"/>
      <c r="P40" s="56"/>
      <c r="Q40" s="56">
        <v>10800</v>
      </c>
      <c r="R40" s="56">
        <v>80</v>
      </c>
      <c r="S40" s="54"/>
      <c r="T40" s="54" t="s">
        <v>184</v>
      </c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185</v>
      </c>
      <c r="C41" s="47">
        <v>4231</v>
      </c>
      <c r="D41" s="46" t="s">
        <v>186</v>
      </c>
      <c r="E41" s="46" t="s">
        <v>187</v>
      </c>
      <c r="F41" s="38" t="s">
        <v>80</v>
      </c>
      <c r="G41" s="46" t="s">
        <v>81</v>
      </c>
      <c r="H41" s="48"/>
      <c r="I41" s="49"/>
      <c r="J41" s="49">
        <v>2</v>
      </c>
      <c r="K41" s="49"/>
      <c r="L41" s="49"/>
      <c r="M41" s="49"/>
      <c r="N41" s="49" t="str">
        <f>SUM(I41:M41)</f>
        <v>0</v>
      </c>
      <c r="O41" s="50"/>
      <c r="P41" s="49">
        <v>440</v>
      </c>
      <c r="Q41" s="49"/>
      <c r="R41" s="49"/>
      <c r="S41" s="38"/>
      <c r="T41" s="38" t="s">
        <v>188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48</v>
      </c>
      <c r="C42" s="58">
        <v>4864</v>
      </c>
      <c r="D42" s="46" t="s">
        <v>189</v>
      </c>
      <c r="E42" s="46" t="s">
        <v>190</v>
      </c>
      <c r="F42" s="38" t="s">
        <v>80</v>
      </c>
      <c r="G42" s="46" t="s">
        <v>46</v>
      </c>
      <c r="H42" s="48"/>
      <c r="I42" s="49"/>
      <c r="J42" s="49"/>
      <c r="K42" s="49"/>
      <c r="L42" s="49">
        <v>1</v>
      </c>
      <c r="M42" s="49"/>
      <c r="N42" s="49" t="str">
        <f>SUM(I42:M42)</f>
        <v>0</v>
      </c>
      <c r="O42" s="50"/>
      <c r="P42" s="49">
        <v>230</v>
      </c>
      <c r="Q42" s="49"/>
      <c r="R42" s="49"/>
      <c r="S42" s="38"/>
      <c r="T42" s="38" t="s">
        <v>191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192</v>
      </c>
      <c r="C43" s="53">
        <v>4537</v>
      </c>
      <c r="D43" s="52" t="s">
        <v>193</v>
      </c>
      <c r="E43" s="52" t="s">
        <v>194</v>
      </c>
      <c r="F43" s="54" t="s">
        <v>195</v>
      </c>
      <c r="G43" s="52" t="s">
        <v>33</v>
      </c>
      <c r="H43" s="55"/>
      <c r="I43" s="56"/>
      <c r="J43" s="56"/>
      <c r="K43" s="56">
        <v>1</v>
      </c>
      <c r="L43" s="56"/>
      <c r="M43" s="56"/>
      <c r="N43" s="56" t="str">
        <f>SUM(I43:M43)</f>
        <v>0</v>
      </c>
      <c r="O43" s="57"/>
      <c r="P43" s="56"/>
      <c r="Q43" s="56">
        <v>230</v>
      </c>
      <c r="R43" s="56"/>
      <c r="S43" s="54"/>
      <c r="T43" s="54" t="s">
        <v>196</v>
      </c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1">
        <v>39</v>
      </c>
      <c r="B44" s="52" t="s">
        <v>197</v>
      </c>
      <c r="C44" s="59">
        <v>500062</v>
      </c>
      <c r="D44" s="52" t="s">
        <v>198</v>
      </c>
      <c r="E44" s="52" t="s">
        <v>199</v>
      </c>
      <c r="F44" s="54" t="s">
        <v>174</v>
      </c>
      <c r="G44" s="52" t="s">
        <v>95</v>
      </c>
      <c r="H44" s="55"/>
      <c r="I44" s="56"/>
      <c r="J44" s="56"/>
      <c r="K44" s="56"/>
      <c r="L44" s="56">
        <v>49</v>
      </c>
      <c r="M44" s="56"/>
      <c r="N44" s="56" t="str">
        <f>SUM(I44:M44)</f>
        <v>0</v>
      </c>
      <c r="O44" s="57"/>
      <c r="P44" s="56"/>
      <c r="Q44" s="56">
        <v>6125</v>
      </c>
      <c r="R44" s="56"/>
      <c r="S44" s="54"/>
      <c r="T44" s="54" t="s">
        <v>200</v>
      </c>
      <c r="U44" s="5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201</v>
      </c>
      <c r="C45" s="47">
        <v>2774</v>
      </c>
      <c r="D45" s="46" t="s">
        <v>202</v>
      </c>
      <c r="E45" s="46" t="s">
        <v>203</v>
      </c>
      <c r="F45" s="38" t="s">
        <v>80</v>
      </c>
      <c r="G45" s="46" t="s">
        <v>95</v>
      </c>
      <c r="H45" s="48"/>
      <c r="I45" s="49"/>
      <c r="J45" s="49"/>
      <c r="K45" s="49">
        <v>3</v>
      </c>
      <c r="L45" s="49"/>
      <c r="M45" s="49"/>
      <c r="N45" s="49" t="str">
        <f>SUM(I45:M45)</f>
        <v>0</v>
      </c>
      <c r="O45" s="50"/>
      <c r="P45" s="49">
        <v>570</v>
      </c>
      <c r="Q45" s="49"/>
      <c r="R45" s="49"/>
      <c r="S45" s="38"/>
      <c r="T45" s="38" t="s">
        <v>204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205</v>
      </c>
      <c r="C46" s="47">
        <v>3656</v>
      </c>
      <c r="D46" s="46" t="s">
        <v>206</v>
      </c>
      <c r="E46" s="46" t="s">
        <v>207</v>
      </c>
      <c r="F46" s="38" t="s">
        <v>80</v>
      </c>
      <c r="G46" s="46" t="s">
        <v>81</v>
      </c>
      <c r="H46" s="48"/>
      <c r="I46" s="49"/>
      <c r="J46" s="49">
        <v>3</v>
      </c>
      <c r="K46" s="49"/>
      <c r="L46" s="49"/>
      <c r="M46" s="49"/>
      <c r="N46" s="49" t="str">
        <f>SUM(I46:M46)</f>
        <v>0</v>
      </c>
      <c r="O46" s="50"/>
      <c r="P46" s="49">
        <v>690</v>
      </c>
      <c r="Q46" s="49"/>
      <c r="R46" s="49">
        <v>30</v>
      </c>
      <c r="S46" s="38"/>
      <c r="T46" s="38" t="s">
        <v>208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1">
        <v>42</v>
      </c>
      <c r="B47" s="52" t="s">
        <v>209</v>
      </c>
      <c r="C47" s="53">
        <v>94176</v>
      </c>
      <c r="D47" s="52" t="s">
        <v>210</v>
      </c>
      <c r="E47" s="52" t="s">
        <v>211</v>
      </c>
      <c r="F47" s="54" t="s">
        <v>80</v>
      </c>
      <c r="G47" s="52" t="s">
        <v>46</v>
      </c>
      <c r="H47" s="55"/>
      <c r="I47" s="56"/>
      <c r="J47" s="56"/>
      <c r="K47" s="56"/>
      <c r="L47" s="56">
        <v>1</v>
      </c>
      <c r="M47" s="56"/>
      <c r="N47" s="56" t="str">
        <f>SUM(I47:M47)</f>
        <v>0</v>
      </c>
      <c r="O47" s="57"/>
      <c r="P47" s="56"/>
      <c r="Q47" s="56">
        <v>230</v>
      </c>
      <c r="R47" s="56"/>
      <c r="S47" s="54"/>
      <c r="T47" s="54" t="s">
        <v>212</v>
      </c>
      <c r="U47" s="5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213</v>
      </c>
      <c r="C48" s="58">
        <v>6878</v>
      </c>
      <c r="D48" s="46" t="s">
        <v>214</v>
      </c>
      <c r="E48" s="46" t="s">
        <v>215</v>
      </c>
      <c r="F48" s="38" t="s">
        <v>80</v>
      </c>
      <c r="G48" s="46" t="s">
        <v>81</v>
      </c>
      <c r="H48" s="48"/>
      <c r="I48" s="49"/>
      <c r="J48" s="49"/>
      <c r="K48" s="49">
        <v>3</v>
      </c>
      <c r="L48" s="49"/>
      <c r="M48" s="49"/>
      <c r="N48" s="49" t="str">
        <f>SUM(I48:M48)</f>
        <v>0</v>
      </c>
      <c r="O48" s="50"/>
      <c r="P48" s="49">
        <v>570</v>
      </c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216</v>
      </c>
      <c r="C49" s="47"/>
      <c r="D49" s="46" t="s">
        <v>217</v>
      </c>
      <c r="E49" s="46" t="s">
        <v>218</v>
      </c>
      <c r="F49" s="38" t="s">
        <v>219</v>
      </c>
      <c r="G49" s="46" t="s">
        <v>57</v>
      </c>
      <c r="H49" s="48"/>
      <c r="I49" s="49"/>
      <c r="J49" s="49"/>
      <c r="K49" s="49"/>
      <c r="L49" s="49"/>
      <c r="M49" s="49"/>
      <c r="N49" s="49" t="str">
        <f>SUM(I49:M49)</f>
        <v>0</v>
      </c>
      <c r="O49" s="50"/>
      <c r="P49" s="49">
        <v>1650</v>
      </c>
      <c r="Q49" s="49"/>
      <c r="R49" s="49"/>
      <c r="S49" s="38" t="s">
        <v>220</v>
      </c>
      <c r="T49" s="38" t="s">
        <v>221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48</v>
      </c>
      <c r="C50" s="47">
        <v>3980</v>
      </c>
      <c r="D50" s="46" t="s">
        <v>222</v>
      </c>
      <c r="E50" s="46" t="s">
        <v>223</v>
      </c>
      <c r="F50" s="38" t="s">
        <v>113</v>
      </c>
      <c r="G50" s="46" t="s">
        <v>46</v>
      </c>
      <c r="H50" s="48"/>
      <c r="I50" s="49"/>
      <c r="J50" s="49"/>
      <c r="K50" s="49"/>
      <c r="L50" s="49">
        <v>4</v>
      </c>
      <c r="M50" s="49"/>
      <c r="N50" s="49" t="str">
        <f>SUM(I50:M50)</f>
        <v>0</v>
      </c>
      <c r="O50" s="50"/>
      <c r="P50" s="49">
        <v>760</v>
      </c>
      <c r="Q50" s="49"/>
      <c r="R50" s="49">
        <v>100</v>
      </c>
      <c r="S50" s="38"/>
      <c r="T50" s="38" t="s">
        <v>224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225</v>
      </c>
      <c r="C51" s="47">
        <v>5964</v>
      </c>
      <c r="D51" s="46" t="s">
        <v>226</v>
      </c>
      <c r="E51" s="46" t="s">
        <v>227</v>
      </c>
      <c r="F51" s="38" t="s">
        <v>56</v>
      </c>
      <c r="G51" s="46" t="s">
        <v>95</v>
      </c>
      <c r="H51" s="48"/>
      <c r="I51" s="49"/>
      <c r="J51" s="49"/>
      <c r="K51" s="49">
        <v>4</v>
      </c>
      <c r="L51" s="49"/>
      <c r="M51" s="49"/>
      <c r="N51" s="49" t="str">
        <f>SUM(I51:M51)</f>
        <v>0</v>
      </c>
      <c r="O51" s="50"/>
      <c r="P51" s="49">
        <v>720</v>
      </c>
      <c r="Q51" s="49"/>
      <c r="R51" s="49"/>
      <c r="S51" s="38"/>
      <c r="T51" s="38" t="s">
        <v>228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1">
        <v>47</v>
      </c>
      <c r="B52" s="52" t="s">
        <v>229</v>
      </c>
      <c r="C52" s="53">
        <v>92737</v>
      </c>
      <c r="D52" s="52" t="s">
        <v>230</v>
      </c>
      <c r="E52" s="52" t="s">
        <v>231</v>
      </c>
      <c r="F52" s="54" t="s">
        <v>232</v>
      </c>
      <c r="G52" s="52" t="s">
        <v>57</v>
      </c>
      <c r="H52" s="55"/>
      <c r="I52" s="56"/>
      <c r="J52" s="56"/>
      <c r="K52" s="56"/>
      <c r="L52" s="56">
        <v>1</v>
      </c>
      <c r="M52" s="56"/>
      <c r="N52" s="56" t="str">
        <f>SUM(I52:M52)</f>
        <v>0</v>
      </c>
      <c r="O52" s="57"/>
      <c r="P52" s="56"/>
      <c r="Q52" s="56">
        <v>230</v>
      </c>
      <c r="R52" s="56"/>
      <c r="S52" s="54"/>
      <c r="T52" s="54"/>
      <c r="U52" s="5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233</v>
      </c>
      <c r="C53" s="47"/>
      <c r="D53" s="46" t="s">
        <v>234</v>
      </c>
      <c r="E53" s="46" t="s">
        <v>235</v>
      </c>
      <c r="F53" s="38" t="s">
        <v>94</v>
      </c>
      <c r="G53" s="46" t="s">
        <v>33</v>
      </c>
      <c r="H53" s="48"/>
      <c r="I53" s="49"/>
      <c r="J53" s="49"/>
      <c r="K53" s="49"/>
      <c r="L53" s="49"/>
      <c r="M53" s="49"/>
      <c r="N53" s="49" t="str">
        <f>SUM(I53:M53)</f>
        <v>0</v>
      </c>
      <c r="O53" s="50"/>
      <c r="P53" s="49"/>
      <c r="Q53" s="49">
        <v>0</v>
      </c>
      <c r="R53" s="49"/>
      <c r="S53" s="38" t="s">
        <v>236</v>
      </c>
      <c r="T53" s="38" t="s">
        <v>237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1">
        <v>49</v>
      </c>
      <c r="B54" s="52" t="s">
        <v>238</v>
      </c>
      <c r="C54" s="53">
        <v>139</v>
      </c>
      <c r="D54" s="52" t="s">
        <v>239</v>
      </c>
      <c r="E54" s="52" t="s">
        <v>240</v>
      </c>
      <c r="F54" s="54" t="s">
        <v>241</v>
      </c>
      <c r="G54" s="52" t="s">
        <v>57</v>
      </c>
      <c r="H54" s="55"/>
      <c r="I54" s="56"/>
      <c r="J54" s="56"/>
      <c r="K54" s="56">
        <v>20</v>
      </c>
      <c r="L54" s="56"/>
      <c r="M54" s="56"/>
      <c r="N54" s="56" t="str">
        <f>SUM(I54:M54)</f>
        <v>0</v>
      </c>
      <c r="O54" s="57"/>
      <c r="P54" s="56"/>
      <c r="Q54" s="56">
        <v>2400</v>
      </c>
      <c r="R54" s="56"/>
      <c r="S54" s="54"/>
      <c r="T54" s="54" t="s">
        <v>242</v>
      </c>
      <c r="U54" s="5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1">
        <v>50</v>
      </c>
      <c r="B55" s="52" t="s">
        <v>243</v>
      </c>
      <c r="C55" s="53">
        <v>2443</v>
      </c>
      <c r="D55" s="52" t="s">
        <v>244</v>
      </c>
      <c r="E55" s="52" t="s">
        <v>245</v>
      </c>
      <c r="F55" s="54" t="s">
        <v>80</v>
      </c>
      <c r="G55" s="52" t="s">
        <v>95</v>
      </c>
      <c r="H55" s="55"/>
      <c r="I55" s="56"/>
      <c r="J55" s="56">
        <v>5</v>
      </c>
      <c r="K55" s="56"/>
      <c r="L55" s="56"/>
      <c r="M55" s="56"/>
      <c r="N55" s="56" t="str">
        <f>SUM(I55:M55)</f>
        <v>0</v>
      </c>
      <c r="O55" s="57"/>
      <c r="P55" s="56"/>
      <c r="Q55" s="56">
        <v>1050</v>
      </c>
      <c r="R55" s="56"/>
      <c r="S55" s="54"/>
      <c r="T55" s="54"/>
      <c r="U55" s="5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246</v>
      </c>
      <c r="C56" s="47">
        <v>5686</v>
      </c>
      <c r="D56" s="46" t="s">
        <v>247</v>
      </c>
      <c r="E56" s="46" t="s">
        <v>248</v>
      </c>
      <c r="F56" s="38" t="s">
        <v>249</v>
      </c>
      <c r="G56" s="46" t="s">
        <v>81</v>
      </c>
      <c r="H56" s="48"/>
      <c r="I56" s="49"/>
      <c r="J56" s="49">
        <v>1</v>
      </c>
      <c r="K56" s="49"/>
      <c r="L56" s="49"/>
      <c r="M56" s="49"/>
      <c r="N56" s="49" t="str">
        <f>SUM(I56:M56)</f>
        <v>0</v>
      </c>
      <c r="O56" s="50"/>
      <c r="P56" s="49">
        <v>300</v>
      </c>
      <c r="Q56" s="49"/>
      <c r="R56" s="49"/>
      <c r="S56" s="38"/>
      <c r="T56" s="38" t="s">
        <v>250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251</v>
      </c>
      <c r="C57" s="58">
        <v>94159</v>
      </c>
      <c r="D57" s="46" t="s">
        <v>252</v>
      </c>
      <c r="E57" s="46" t="s">
        <v>253</v>
      </c>
      <c r="F57" s="38" t="s">
        <v>254</v>
      </c>
      <c r="G57" s="46" t="s">
        <v>40</v>
      </c>
      <c r="H57" s="48"/>
      <c r="I57" s="49"/>
      <c r="J57" s="49"/>
      <c r="K57" s="49"/>
      <c r="L57" s="49">
        <v>3</v>
      </c>
      <c r="M57" s="49"/>
      <c r="N57" s="49" t="str">
        <f>SUM(I57:M57)</f>
        <v>0</v>
      </c>
      <c r="O57" s="50"/>
      <c r="P57" s="49">
        <v>585</v>
      </c>
      <c r="Q57" s="49"/>
      <c r="R57" s="49"/>
      <c r="S57" s="38"/>
      <c r="T57" s="38" t="s">
        <v>255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1">
        <v>53</v>
      </c>
      <c r="B58" s="52" t="s">
        <v>256</v>
      </c>
      <c r="C58" s="53">
        <v>93621</v>
      </c>
      <c r="D58" s="52" t="s">
        <v>257</v>
      </c>
      <c r="E58" s="52" t="s">
        <v>258</v>
      </c>
      <c r="F58" s="54" t="s">
        <v>94</v>
      </c>
      <c r="G58" s="52" t="s">
        <v>33</v>
      </c>
      <c r="H58" s="55"/>
      <c r="I58" s="56"/>
      <c r="J58" s="56"/>
      <c r="K58" s="56"/>
      <c r="L58" s="56">
        <v>4</v>
      </c>
      <c r="M58" s="56"/>
      <c r="N58" s="56" t="str">
        <f>SUM(I58:M58)</f>
        <v>0</v>
      </c>
      <c r="O58" s="57"/>
      <c r="P58" s="56"/>
      <c r="Q58" s="56">
        <v>680</v>
      </c>
      <c r="R58" s="56"/>
      <c r="S58" s="54"/>
      <c r="T58" s="54" t="s">
        <v>259</v>
      </c>
      <c r="U58" s="5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48</v>
      </c>
      <c r="C59" s="47">
        <v>2384</v>
      </c>
      <c r="D59" s="46" t="s">
        <v>260</v>
      </c>
      <c r="E59" s="46" t="s">
        <v>261</v>
      </c>
      <c r="F59" s="38" t="s">
        <v>80</v>
      </c>
      <c r="G59" s="46" t="s">
        <v>57</v>
      </c>
      <c r="H59" s="48"/>
      <c r="I59" s="49"/>
      <c r="J59" s="49"/>
      <c r="K59" s="49"/>
      <c r="L59" s="49">
        <v>18</v>
      </c>
      <c r="M59" s="49"/>
      <c r="N59" s="49" t="str">
        <f>SUM(I59:M59)</f>
        <v>0</v>
      </c>
      <c r="O59" s="50"/>
      <c r="P59" s="49">
        <v>2380</v>
      </c>
      <c r="Q59" s="49"/>
      <c r="R59" s="49"/>
      <c r="S59" s="38"/>
      <c r="T59" s="38" t="s">
        <v>262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263</v>
      </c>
      <c r="C60" s="47">
        <v>2592</v>
      </c>
      <c r="D60" s="46" t="s">
        <v>264</v>
      </c>
      <c r="E60" s="46" t="s">
        <v>265</v>
      </c>
      <c r="F60" s="38" t="s">
        <v>113</v>
      </c>
      <c r="G60" s="46" t="s">
        <v>95</v>
      </c>
      <c r="H60" s="48"/>
      <c r="I60" s="49"/>
      <c r="J60" s="49">
        <v>4</v>
      </c>
      <c r="K60" s="49"/>
      <c r="L60" s="49"/>
      <c r="M60" s="49"/>
      <c r="N60" s="49" t="str">
        <f>SUM(I60:M60)</f>
        <v>0</v>
      </c>
      <c r="O60" s="50"/>
      <c r="P60" s="49">
        <v>900</v>
      </c>
      <c r="Q60" s="49"/>
      <c r="R60" s="49"/>
      <c r="S60" s="38" t="s">
        <v>266</v>
      </c>
      <c r="T60" s="38" t="s">
        <v>267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1">
        <v>56</v>
      </c>
      <c r="B61" s="52" t="s">
        <v>268</v>
      </c>
      <c r="C61" s="59">
        <v>93640</v>
      </c>
      <c r="D61" s="52" t="s">
        <v>269</v>
      </c>
      <c r="E61" s="52" t="s">
        <v>270</v>
      </c>
      <c r="F61" s="54" t="s">
        <v>195</v>
      </c>
      <c r="G61" s="52" t="s">
        <v>33</v>
      </c>
      <c r="H61" s="55"/>
      <c r="I61" s="56"/>
      <c r="J61" s="56"/>
      <c r="K61" s="56"/>
      <c r="L61" s="56">
        <v>5</v>
      </c>
      <c r="M61" s="56"/>
      <c r="N61" s="56" t="str">
        <f>SUM(I61:M61)</f>
        <v>0</v>
      </c>
      <c r="O61" s="57"/>
      <c r="P61" s="56"/>
      <c r="Q61" s="56">
        <v>850</v>
      </c>
      <c r="R61" s="56"/>
      <c r="S61" s="54"/>
      <c r="T61" s="54" t="s">
        <v>271</v>
      </c>
      <c r="U61" s="5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48</v>
      </c>
      <c r="C62" s="47">
        <v>1398</v>
      </c>
      <c r="D62" s="46" t="s">
        <v>272</v>
      </c>
      <c r="E62" s="46" t="s">
        <v>273</v>
      </c>
      <c r="F62" s="38" t="s">
        <v>274</v>
      </c>
      <c r="G62" s="46" t="s">
        <v>33</v>
      </c>
      <c r="H62" s="48"/>
      <c r="I62" s="49"/>
      <c r="J62" s="49"/>
      <c r="K62" s="49"/>
      <c r="L62" s="49">
        <v>2</v>
      </c>
      <c r="M62" s="49"/>
      <c r="N62" s="49" t="str">
        <f>SUM(I62:M62)</f>
        <v>0</v>
      </c>
      <c r="O62" s="50"/>
      <c r="P62" s="49">
        <v>370</v>
      </c>
      <c r="Q62" s="49"/>
      <c r="R62" s="49">
        <v>20</v>
      </c>
      <c r="S62" s="38"/>
      <c r="T62" s="38" t="s">
        <v>275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1">
        <v>58</v>
      </c>
      <c r="B63" s="52" t="s">
        <v>276</v>
      </c>
      <c r="C63" s="53">
        <v>2175</v>
      </c>
      <c r="D63" s="52" t="s">
        <v>277</v>
      </c>
      <c r="E63" s="52" t="s">
        <v>278</v>
      </c>
      <c r="F63" s="54" t="s">
        <v>39</v>
      </c>
      <c r="G63" s="52" t="s">
        <v>81</v>
      </c>
      <c r="H63" s="55"/>
      <c r="I63" s="56"/>
      <c r="J63" s="56">
        <v>25</v>
      </c>
      <c r="K63" s="56"/>
      <c r="L63" s="56"/>
      <c r="M63" s="56"/>
      <c r="N63" s="56" t="str">
        <f>SUM(I63:M63)</f>
        <v>0</v>
      </c>
      <c r="O63" s="57"/>
      <c r="P63" s="56"/>
      <c r="Q63" s="56">
        <v>3375</v>
      </c>
      <c r="R63" s="56">
        <v>125</v>
      </c>
      <c r="S63" s="54"/>
      <c r="T63" s="54" t="s">
        <v>279</v>
      </c>
      <c r="U63" s="5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1">
        <v>59</v>
      </c>
      <c r="B64" s="52" t="s">
        <v>276</v>
      </c>
      <c r="C64" s="53">
        <v>2175</v>
      </c>
      <c r="D64" s="52" t="s">
        <v>280</v>
      </c>
      <c r="E64" s="52" t="s">
        <v>281</v>
      </c>
      <c r="F64" s="54" t="s">
        <v>39</v>
      </c>
      <c r="G64" s="52" t="s">
        <v>81</v>
      </c>
      <c r="H64" s="55"/>
      <c r="I64" s="56"/>
      <c r="J64" s="56">
        <v>5</v>
      </c>
      <c r="K64" s="56"/>
      <c r="L64" s="56"/>
      <c r="M64" s="56"/>
      <c r="N64" s="56" t="str">
        <f>SUM(I64:M64)</f>
        <v>0</v>
      </c>
      <c r="O64" s="57"/>
      <c r="P64" s="56"/>
      <c r="Q64" s="56">
        <v>675</v>
      </c>
      <c r="R64" s="56">
        <v>25</v>
      </c>
      <c r="S64" s="54"/>
      <c r="T64" s="54" t="s">
        <v>282</v>
      </c>
      <c r="U64" s="5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1">
        <v>60</v>
      </c>
      <c r="B65" s="52" t="s">
        <v>283</v>
      </c>
      <c r="C65" s="53">
        <v>3609</v>
      </c>
      <c r="D65" s="52" t="s">
        <v>284</v>
      </c>
      <c r="E65" s="52" t="s">
        <v>285</v>
      </c>
      <c r="F65" s="54" t="s">
        <v>286</v>
      </c>
      <c r="G65" s="52" t="s">
        <v>40</v>
      </c>
      <c r="H65" s="55"/>
      <c r="I65" s="56"/>
      <c r="J65" s="56"/>
      <c r="K65" s="56">
        <v>4</v>
      </c>
      <c r="L65" s="56"/>
      <c r="M65" s="56"/>
      <c r="N65" s="56" t="str">
        <f>SUM(I65:M65)</f>
        <v>0</v>
      </c>
      <c r="O65" s="57"/>
      <c r="P65" s="56"/>
      <c r="Q65" s="56">
        <v>700</v>
      </c>
      <c r="R65" s="56"/>
      <c r="S65" s="54"/>
      <c r="T65" s="54" t="s">
        <v>287</v>
      </c>
      <c r="U65" s="5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48</v>
      </c>
      <c r="C66" s="47">
        <v>4597</v>
      </c>
      <c r="D66" s="46" t="s">
        <v>288</v>
      </c>
      <c r="E66" s="46" t="s">
        <v>289</v>
      </c>
      <c r="F66" s="38" t="s">
        <v>290</v>
      </c>
      <c r="G66" s="46" t="s">
        <v>81</v>
      </c>
      <c r="H66" s="48"/>
      <c r="I66" s="49"/>
      <c r="J66" s="49"/>
      <c r="K66" s="49"/>
      <c r="L66" s="49">
        <v>4</v>
      </c>
      <c r="M66" s="49"/>
      <c r="N66" s="49" t="str">
        <f>SUM(I66:M66)</f>
        <v>0</v>
      </c>
      <c r="O66" s="50"/>
      <c r="P66" s="49">
        <v>680</v>
      </c>
      <c r="Q66" s="49"/>
      <c r="R66" s="49"/>
      <c r="S66" s="38"/>
      <c r="T66" s="38" t="s">
        <v>291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292</v>
      </c>
      <c r="C67" s="47">
        <v>1509</v>
      </c>
      <c r="D67" s="46" t="s">
        <v>293</v>
      </c>
      <c r="E67" s="46" t="s">
        <v>294</v>
      </c>
      <c r="F67" s="38" t="s">
        <v>195</v>
      </c>
      <c r="G67" s="46" t="s">
        <v>40</v>
      </c>
      <c r="H67" s="48"/>
      <c r="I67" s="49"/>
      <c r="J67" s="49"/>
      <c r="K67" s="49"/>
      <c r="L67" s="49">
        <v>5</v>
      </c>
      <c r="M67" s="49"/>
      <c r="N67" s="49" t="str">
        <f>SUM(I67:M67)</f>
        <v>0</v>
      </c>
      <c r="O67" s="50"/>
      <c r="P67" s="49">
        <v>900</v>
      </c>
      <c r="Q67" s="49"/>
      <c r="R67" s="49"/>
      <c r="S67" s="38"/>
      <c r="T67" s="38" t="s">
        <v>295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296</v>
      </c>
      <c r="C68" s="47">
        <v>5376</v>
      </c>
      <c r="D68" s="46" t="s">
        <v>297</v>
      </c>
      <c r="E68" s="46" t="s">
        <v>298</v>
      </c>
      <c r="F68" s="38" t="s">
        <v>299</v>
      </c>
      <c r="G68" s="46" t="s">
        <v>46</v>
      </c>
      <c r="H68" s="48"/>
      <c r="I68" s="49"/>
      <c r="J68" s="49"/>
      <c r="K68" s="49">
        <v>4</v>
      </c>
      <c r="L68" s="49"/>
      <c r="M68" s="49"/>
      <c r="N68" s="49" t="str">
        <f>SUM(I68:M68)</f>
        <v>0</v>
      </c>
      <c r="O68" s="50"/>
      <c r="P68" s="49">
        <v>720</v>
      </c>
      <c r="Q68" s="49"/>
      <c r="R68" s="49"/>
      <c r="S68" s="38"/>
      <c r="T68" s="38" t="s">
        <v>300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301</v>
      </c>
      <c r="C69" s="47">
        <v>1056</v>
      </c>
      <c r="D69" s="46" t="s">
        <v>302</v>
      </c>
      <c r="E69" s="46" t="s">
        <v>303</v>
      </c>
      <c r="F69" s="38" t="s">
        <v>94</v>
      </c>
      <c r="G69" s="46" t="s">
        <v>57</v>
      </c>
      <c r="H69" s="48"/>
      <c r="I69" s="49"/>
      <c r="J69" s="49"/>
      <c r="K69" s="49"/>
      <c r="L69" s="49">
        <v>13</v>
      </c>
      <c r="M69" s="49"/>
      <c r="N69" s="49" t="str">
        <f>SUM(I69:M69)</f>
        <v>0</v>
      </c>
      <c r="O69" s="50"/>
      <c r="P69" s="49">
        <v>1820</v>
      </c>
      <c r="Q69" s="49"/>
      <c r="R69" s="49"/>
      <c r="S69" s="38"/>
      <c r="T69" s="38" t="s">
        <v>304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1">
        <v>65</v>
      </c>
      <c r="B70" s="52" t="s">
        <v>305</v>
      </c>
      <c r="C70" s="59">
        <v>4583</v>
      </c>
      <c r="D70" s="52" t="s">
        <v>306</v>
      </c>
      <c r="E70" s="52" t="s">
        <v>307</v>
      </c>
      <c r="F70" s="54" t="s">
        <v>308</v>
      </c>
      <c r="G70" s="52" t="s">
        <v>95</v>
      </c>
      <c r="H70" s="55"/>
      <c r="I70" s="56"/>
      <c r="J70" s="56"/>
      <c r="K70" s="56"/>
      <c r="L70" s="56">
        <v>4</v>
      </c>
      <c r="M70" s="56"/>
      <c r="N70" s="56" t="str">
        <f>SUM(I70:M70)</f>
        <v>0</v>
      </c>
      <c r="O70" s="57"/>
      <c r="P70" s="56"/>
      <c r="Q70" s="56">
        <v>680</v>
      </c>
      <c r="R70" s="56"/>
      <c r="S70" s="54"/>
      <c r="T70" s="54" t="s">
        <v>309</v>
      </c>
      <c r="U70" s="5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1">
        <v>66</v>
      </c>
      <c r="B71" s="52" t="s">
        <v>310</v>
      </c>
      <c r="C71" s="53">
        <v>3950</v>
      </c>
      <c r="D71" s="52" t="s">
        <v>311</v>
      </c>
      <c r="E71" s="52" t="s">
        <v>312</v>
      </c>
      <c r="F71" s="54" t="s">
        <v>62</v>
      </c>
      <c r="G71" s="52" t="s">
        <v>33</v>
      </c>
      <c r="H71" s="55"/>
      <c r="I71" s="56"/>
      <c r="J71" s="56"/>
      <c r="K71" s="56"/>
      <c r="L71" s="56">
        <v>6</v>
      </c>
      <c r="M71" s="56"/>
      <c r="N71" s="56" t="str">
        <f>SUM(I71:M71)</f>
        <v>0</v>
      </c>
      <c r="O71" s="57"/>
      <c r="P71" s="56"/>
      <c r="Q71" s="56">
        <v>1020</v>
      </c>
      <c r="R71" s="56"/>
      <c r="S71" s="54"/>
      <c r="T71" s="54"/>
      <c r="U71" s="5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48</v>
      </c>
      <c r="C72" s="47">
        <v>1973</v>
      </c>
      <c r="D72" s="46" t="s">
        <v>313</v>
      </c>
      <c r="E72" s="46" t="s">
        <v>314</v>
      </c>
      <c r="F72" s="38" t="s">
        <v>315</v>
      </c>
      <c r="G72" s="46" t="s">
        <v>46</v>
      </c>
      <c r="H72" s="48"/>
      <c r="I72" s="49"/>
      <c r="J72" s="49"/>
      <c r="K72" s="49"/>
      <c r="L72" s="49">
        <v>6</v>
      </c>
      <c r="M72" s="49"/>
      <c r="N72" s="49" t="str">
        <f>SUM(I72:M72)</f>
        <v>0</v>
      </c>
      <c r="O72" s="50"/>
      <c r="P72" s="49">
        <v>1020</v>
      </c>
      <c r="Q72" s="49"/>
      <c r="R72" s="49"/>
      <c r="S72" s="38"/>
      <c r="T72" s="38" t="s">
        <v>316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48</v>
      </c>
      <c r="C73" s="47">
        <v>92702</v>
      </c>
      <c r="D73" s="46" t="s">
        <v>317</v>
      </c>
      <c r="E73" s="46" t="s">
        <v>318</v>
      </c>
      <c r="F73" s="38" t="s">
        <v>94</v>
      </c>
      <c r="G73" s="46" t="s">
        <v>57</v>
      </c>
      <c r="H73" s="48"/>
      <c r="I73" s="49"/>
      <c r="J73" s="49"/>
      <c r="K73" s="49"/>
      <c r="L73" s="49">
        <v>3</v>
      </c>
      <c r="M73" s="49"/>
      <c r="N73" s="49" t="str">
        <f>SUM(I73:M73)</f>
        <v>0</v>
      </c>
      <c r="O73" s="50"/>
      <c r="P73" s="49">
        <v>555</v>
      </c>
      <c r="Q73" s="49"/>
      <c r="R73" s="49"/>
      <c r="S73" s="38"/>
      <c r="T73" s="38" t="s">
        <v>319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1">
        <v>69</v>
      </c>
      <c r="B74" s="52" t="s">
        <v>320</v>
      </c>
      <c r="C74" s="53">
        <v>2407</v>
      </c>
      <c r="D74" s="52" t="s">
        <v>321</v>
      </c>
      <c r="E74" s="52" t="s">
        <v>322</v>
      </c>
      <c r="F74" s="54" t="s">
        <v>94</v>
      </c>
      <c r="G74" s="52" t="s">
        <v>81</v>
      </c>
      <c r="H74" s="55"/>
      <c r="I74" s="56"/>
      <c r="J74" s="56"/>
      <c r="K74" s="56"/>
      <c r="L74" s="56">
        <v>5</v>
      </c>
      <c r="M74" s="56"/>
      <c r="N74" s="56" t="str">
        <f>SUM(I74:M74)</f>
        <v>0</v>
      </c>
      <c r="O74" s="57"/>
      <c r="P74" s="56"/>
      <c r="Q74" s="56">
        <v>850</v>
      </c>
      <c r="R74" s="56"/>
      <c r="S74" s="54"/>
      <c r="T74" s="54" t="s">
        <v>323</v>
      </c>
      <c r="U74" s="5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1">
        <v>70</v>
      </c>
      <c r="B75" s="52" t="s">
        <v>324</v>
      </c>
      <c r="C75" s="53">
        <v>345</v>
      </c>
      <c r="D75" s="52" t="s">
        <v>325</v>
      </c>
      <c r="E75" s="52" t="s">
        <v>326</v>
      </c>
      <c r="F75" s="54" t="s">
        <v>94</v>
      </c>
      <c r="G75" s="52" t="s">
        <v>104</v>
      </c>
      <c r="H75" s="55"/>
      <c r="I75" s="56"/>
      <c r="J75" s="56"/>
      <c r="K75" s="56">
        <v>30</v>
      </c>
      <c r="L75" s="56"/>
      <c r="M75" s="56"/>
      <c r="N75" s="56" t="str">
        <f>SUM(I75:M75)</f>
        <v>0</v>
      </c>
      <c r="O75" s="57"/>
      <c r="P75" s="56"/>
      <c r="Q75" s="56">
        <v>3750</v>
      </c>
      <c r="R75" s="56"/>
      <c r="S75" s="54"/>
      <c r="T75" s="54" t="s">
        <v>327</v>
      </c>
      <c r="U75" s="5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1">
        <v>71</v>
      </c>
      <c r="B76" s="52" t="s">
        <v>328</v>
      </c>
      <c r="C76" s="53">
        <v>3474</v>
      </c>
      <c r="D76" s="52" t="s">
        <v>329</v>
      </c>
      <c r="E76" s="52" t="s">
        <v>330</v>
      </c>
      <c r="F76" s="54" t="s">
        <v>94</v>
      </c>
      <c r="G76" s="52" t="s">
        <v>46</v>
      </c>
      <c r="H76" s="55"/>
      <c r="I76" s="56"/>
      <c r="J76" s="56"/>
      <c r="K76" s="56"/>
      <c r="L76" s="56">
        <v>12</v>
      </c>
      <c r="M76" s="56"/>
      <c r="N76" s="56" t="str">
        <f>SUM(I76:M76)</f>
        <v>0</v>
      </c>
      <c r="O76" s="57"/>
      <c r="P76" s="56"/>
      <c r="Q76" s="56">
        <v>1680</v>
      </c>
      <c r="R76" s="56"/>
      <c r="S76" s="54"/>
      <c r="T76" s="54" t="s">
        <v>331</v>
      </c>
      <c r="U76" s="5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48</v>
      </c>
      <c r="C77" s="47">
        <v>3625</v>
      </c>
      <c r="D77" s="46" t="s">
        <v>332</v>
      </c>
      <c r="E77" s="46" t="s">
        <v>333</v>
      </c>
      <c r="F77" s="38" t="s">
        <v>80</v>
      </c>
      <c r="G77" s="46" t="s">
        <v>81</v>
      </c>
      <c r="H77" s="48"/>
      <c r="I77" s="49"/>
      <c r="J77" s="49"/>
      <c r="K77" s="49"/>
      <c r="L77" s="49">
        <v>2</v>
      </c>
      <c r="M77" s="49"/>
      <c r="N77" s="49" t="str">
        <f>SUM(I77:M77)</f>
        <v>0</v>
      </c>
      <c r="O77" s="50"/>
      <c r="P77" s="49">
        <v>370</v>
      </c>
      <c r="Q77" s="49"/>
      <c r="R77" s="49"/>
      <c r="S77" s="38"/>
      <c r="T77" s="38" t="s">
        <v>334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335</v>
      </c>
      <c r="C78" s="58">
        <v>60120</v>
      </c>
      <c r="D78" s="46" t="s">
        <v>336</v>
      </c>
      <c r="E78" s="46" t="s">
        <v>337</v>
      </c>
      <c r="F78" s="38" t="s">
        <v>338</v>
      </c>
      <c r="G78" s="46" t="s">
        <v>33</v>
      </c>
      <c r="H78" s="48"/>
      <c r="I78" s="49"/>
      <c r="J78" s="49"/>
      <c r="K78" s="49"/>
      <c r="L78" s="49">
        <v>4</v>
      </c>
      <c r="M78" s="49"/>
      <c r="N78" s="49" t="str">
        <f>SUM(I78:M78)</f>
        <v>0</v>
      </c>
      <c r="O78" s="50"/>
      <c r="P78" s="49">
        <v>440</v>
      </c>
      <c r="Q78" s="49"/>
      <c r="R78" s="49"/>
      <c r="S78" s="38"/>
      <c r="T78" s="38" t="s">
        <v>339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48</v>
      </c>
      <c r="C79" s="47">
        <v>94272</v>
      </c>
      <c r="D79" s="46" t="s">
        <v>340</v>
      </c>
      <c r="E79" s="46" t="s">
        <v>341</v>
      </c>
      <c r="F79" s="38" t="s">
        <v>62</v>
      </c>
      <c r="G79" s="46" t="s">
        <v>95</v>
      </c>
      <c r="H79" s="48"/>
      <c r="I79" s="49"/>
      <c r="J79" s="49"/>
      <c r="K79" s="49"/>
      <c r="L79" s="49">
        <v>8</v>
      </c>
      <c r="M79" s="49"/>
      <c r="N79" s="49" t="str">
        <f>SUM(I79:M79)</f>
        <v>0</v>
      </c>
      <c r="O79" s="50"/>
      <c r="P79" s="49">
        <v>1240</v>
      </c>
      <c r="Q79" s="49"/>
      <c r="R79" s="49"/>
      <c r="S79" s="38"/>
      <c r="T79" s="38" t="s">
        <v>342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51">
        <v>75</v>
      </c>
      <c r="B80" s="52" t="s">
        <v>343</v>
      </c>
      <c r="C80" s="53">
        <v>1317</v>
      </c>
      <c r="D80" s="52" t="s">
        <v>344</v>
      </c>
      <c r="E80" s="52" t="s">
        <v>345</v>
      </c>
      <c r="F80" s="54" t="s">
        <v>62</v>
      </c>
      <c r="G80" s="52" t="s">
        <v>95</v>
      </c>
      <c r="H80" s="55"/>
      <c r="I80" s="56"/>
      <c r="J80" s="56"/>
      <c r="K80" s="56">
        <v>12</v>
      </c>
      <c r="L80" s="56"/>
      <c r="M80" s="56"/>
      <c r="N80" s="56" t="str">
        <f>SUM(I80:M80)</f>
        <v>0</v>
      </c>
      <c r="O80" s="57"/>
      <c r="P80" s="56"/>
      <c r="Q80" s="56">
        <v>1500</v>
      </c>
      <c r="R80" s="56"/>
      <c r="S80" s="54"/>
      <c r="T80" s="54" t="s">
        <v>346</v>
      </c>
      <c r="U80" s="5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48</v>
      </c>
      <c r="C81" s="47">
        <v>91657</v>
      </c>
      <c r="D81" s="46" t="s">
        <v>347</v>
      </c>
      <c r="E81" s="46" t="s">
        <v>348</v>
      </c>
      <c r="F81" s="38" t="s">
        <v>94</v>
      </c>
      <c r="G81" s="46" t="s">
        <v>46</v>
      </c>
      <c r="H81" s="48"/>
      <c r="I81" s="49"/>
      <c r="J81" s="49"/>
      <c r="K81" s="49"/>
      <c r="L81" s="49">
        <v>4</v>
      </c>
      <c r="M81" s="49"/>
      <c r="N81" s="49" t="str">
        <f>SUM(I81:M81)</f>
        <v>0</v>
      </c>
      <c r="O81" s="50"/>
      <c r="P81" s="49">
        <v>660</v>
      </c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167</v>
      </c>
      <c r="C82" s="58">
        <v>4631</v>
      </c>
      <c r="D82" s="46" t="s">
        <v>349</v>
      </c>
      <c r="E82" s="46" t="s">
        <v>350</v>
      </c>
      <c r="F82" s="38" t="s">
        <v>351</v>
      </c>
      <c r="G82" s="46" t="s">
        <v>81</v>
      </c>
      <c r="H82" s="48"/>
      <c r="I82" s="49"/>
      <c r="J82" s="49"/>
      <c r="K82" s="49"/>
      <c r="L82" s="49">
        <v>1</v>
      </c>
      <c r="M82" s="49"/>
      <c r="N82" s="49" t="str">
        <f>SUM(I82:M82)</f>
        <v>0</v>
      </c>
      <c r="O82" s="50"/>
      <c r="P82" s="49">
        <v>230</v>
      </c>
      <c r="Q82" s="49"/>
      <c r="R82" s="49"/>
      <c r="S82" s="38"/>
      <c r="T82" s="38" t="s">
        <v>352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167</v>
      </c>
      <c r="C83" s="58">
        <v>94375</v>
      </c>
      <c r="D83" s="46" t="s">
        <v>353</v>
      </c>
      <c r="E83" s="46" t="s">
        <v>354</v>
      </c>
      <c r="F83" s="38" t="s">
        <v>254</v>
      </c>
      <c r="G83" s="46" t="s">
        <v>81</v>
      </c>
      <c r="H83" s="48"/>
      <c r="I83" s="49"/>
      <c r="J83" s="49"/>
      <c r="K83" s="49"/>
      <c r="L83" s="49">
        <v>2</v>
      </c>
      <c r="M83" s="49"/>
      <c r="N83" s="49" t="str">
        <f>SUM(I83:M83)</f>
        <v>0</v>
      </c>
      <c r="O83" s="50"/>
      <c r="P83" s="49">
        <v>370</v>
      </c>
      <c r="Q83" s="49"/>
      <c r="R83" s="49"/>
      <c r="S83" s="38"/>
      <c r="T83" s="38" t="s">
        <v>355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356</v>
      </c>
      <c r="C84" s="47">
        <v>6364</v>
      </c>
      <c r="D84" s="46" t="s">
        <v>357</v>
      </c>
      <c r="E84" s="46" t="s">
        <v>358</v>
      </c>
      <c r="F84" s="38" t="s">
        <v>94</v>
      </c>
      <c r="G84" s="46" t="s">
        <v>95</v>
      </c>
      <c r="H84" s="48"/>
      <c r="I84" s="49"/>
      <c r="J84" s="49"/>
      <c r="K84" s="49">
        <v>2</v>
      </c>
      <c r="L84" s="49"/>
      <c r="M84" s="49"/>
      <c r="N84" s="49" t="str">
        <f>SUM(I84:M84)</f>
        <v>0</v>
      </c>
      <c r="O84" s="50"/>
      <c r="P84" s="49">
        <v>380</v>
      </c>
      <c r="Q84" s="49"/>
      <c r="R84" s="49"/>
      <c r="S84" s="38"/>
      <c r="T84" s="38" t="s">
        <v>359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48</v>
      </c>
      <c r="C85" s="47">
        <v>4684</v>
      </c>
      <c r="D85" s="46" t="s">
        <v>360</v>
      </c>
      <c r="E85" s="46" t="s">
        <v>361</v>
      </c>
      <c r="F85" s="38" t="s">
        <v>351</v>
      </c>
      <c r="G85" s="46" t="s">
        <v>33</v>
      </c>
      <c r="H85" s="48"/>
      <c r="I85" s="49"/>
      <c r="J85" s="49"/>
      <c r="K85" s="49"/>
      <c r="L85" s="49">
        <v>3</v>
      </c>
      <c r="M85" s="49"/>
      <c r="N85" s="49" t="str">
        <f>SUM(I85:M85)</f>
        <v>0</v>
      </c>
      <c r="O85" s="50"/>
      <c r="P85" s="49">
        <v>555</v>
      </c>
      <c r="Q85" s="49"/>
      <c r="R85" s="49"/>
      <c r="S85" s="38"/>
      <c r="T85" s="38" t="s">
        <v>362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363</v>
      </c>
      <c r="C86" s="47">
        <v>5307</v>
      </c>
      <c r="D86" s="46" t="s">
        <v>364</v>
      </c>
      <c r="E86" s="46" t="s">
        <v>365</v>
      </c>
      <c r="F86" s="38" t="s">
        <v>80</v>
      </c>
      <c r="G86" s="46" t="s">
        <v>46</v>
      </c>
      <c r="H86" s="48"/>
      <c r="I86" s="49"/>
      <c r="J86" s="49">
        <v>2</v>
      </c>
      <c r="K86" s="49"/>
      <c r="L86" s="49"/>
      <c r="M86" s="49"/>
      <c r="N86" s="49" t="str">
        <f>SUM(I86:M86)</f>
        <v>0</v>
      </c>
      <c r="O86" s="50"/>
      <c r="P86" s="49">
        <v>490</v>
      </c>
      <c r="Q86" s="49"/>
      <c r="R86" s="49"/>
      <c r="S86" s="38"/>
      <c r="T86" s="38" t="s">
        <v>366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51">
        <v>82</v>
      </c>
      <c r="B87" s="52" t="s">
        <v>367</v>
      </c>
      <c r="C87" s="59">
        <v>6807</v>
      </c>
      <c r="D87" s="52" t="s">
        <v>368</v>
      </c>
      <c r="E87" s="52" t="s">
        <v>369</v>
      </c>
      <c r="F87" s="54"/>
      <c r="G87" s="52" t="s">
        <v>370</v>
      </c>
      <c r="H87" s="55"/>
      <c r="I87" s="56"/>
      <c r="J87" s="56">
        <v>4</v>
      </c>
      <c r="K87" s="56"/>
      <c r="L87" s="56"/>
      <c r="M87" s="56"/>
      <c r="N87" s="56" t="str">
        <f>SUM(I87:M87)</f>
        <v>0</v>
      </c>
      <c r="O87" s="57">
        <v>4</v>
      </c>
      <c r="P87" s="56"/>
      <c r="Q87" s="56">
        <v>520</v>
      </c>
      <c r="R87" s="56"/>
      <c r="S87" s="54"/>
      <c r="T87" s="54" t="s">
        <v>371</v>
      </c>
      <c r="U87" s="5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51">
        <v>83</v>
      </c>
      <c r="B88" s="52" t="s">
        <v>372</v>
      </c>
      <c r="C88" s="53">
        <v>5178</v>
      </c>
      <c r="D88" s="52" t="s">
        <v>373</v>
      </c>
      <c r="E88" s="52" t="s">
        <v>374</v>
      </c>
      <c r="F88" s="54" t="s">
        <v>375</v>
      </c>
      <c r="G88" s="52" t="s">
        <v>370</v>
      </c>
      <c r="H88" s="55"/>
      <c r="I88" s="56"/>
      <c r="J88" s="56"/>
      <c r="K88" s="56">
        <v>10</v>
      </c>
      <c r="L88" s="56"/>
      <c r="M88" s="56"/>
      <c r="N88" s="56" t="str">
        <f>SUM(I88:M88)</f>
        <v>0</v>
      </c>
      <c r="O88" s="57">
        <v>33</v>
      </c>
      <c r="P88" s="56">
        <v>500</v>
      </c>
      <c r="Q88" s="56"/>
      <c r="R88" s="56"/>
      <c r="S88" s="54"/>
      <c r="T88" s="54" t="s">
        <v>376</v>
      </c>
      <c r="U88" s="5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377</v>
      </c>
      <c r="C89" s="47"/>
      <c r="D89" s="46" t="s">
        <v>373</v>
      </c>
      <c r="E89" s="46"/>
      <c r="F89" s="38"/>
      <c r="G89" s="46" t="s">
        <v>370</v>
      </c>
      <c r="H89" s="48"/>
      <c r="I89" s="49"/>
      <c r="J89" s="49"/>
      <c r="K89" s="49">
        <v>5</v>
      </c>
      <c r="L89" s="49"/>
      <c r="M89" s="49"/>
      <c r="N89" s="49" t="str">
        <f>SUM(I89:M89)</f>
        <v>0</v>
      </c>
      <c r="O89" s="50" t="s">
        <v>378</v>
      </c>
      <c r="P89" s="49">
        <v>1250</v>
      </c>
      <c r="Q89" s="49"/>
      <c r="R89" s="49"/>
      <c r="S89" s="38"/>
      <c r="T89" s="38" t="s">
        <v>379</v>
      </c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