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<sst xmlns="http://schemas.openxmlformats.org/spreadsheetml/2006/main" uniqueCount="317">
  <si>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</si>
  <si>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</si>
  <si>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</si>
  <si>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</si>
  <si>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</si>
  <si>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18.01.2019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</si>
  <si>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</si>
  <si>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</si>
  <si>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</si>
  <si>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</si>
  <si>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</si>
  <si>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</si>
  <si>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</si>
  <si>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</si>
  <si>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</si>
  <si>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</si>
  <si>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</si>
  <si>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</si>
  <si>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</si>
  <si>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</si>
  <si>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</si>
  <si>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</si>
  <si>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</si>
  <si>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</si>
  <si>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</si>
  <si>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</si>
  <si>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</si>
  <si>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</si>
  <si>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</si>
  <si>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</si>
  <si>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</si>
  <si>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АТС Смольного</t>
  </si>
  <si>
    <t>СПб, пр. Энгельса, д. 27</t>
  </si>
  <si>
    <t>Въезд с ул. Манчестерской, 576-75-00, 8-931-326-34-84-Митрофанова Елена Михайловна, , 8-931-326-11-65 Заболотний Александр Петрович</t>
  </si>
  <si>
    <t>09:00-14:00</t>
  </si>
  <si>
    <t>Федор</t>
  </si>
  <si>
    <t>не позже 14.ДОКИ ПЕЧАТАТЬ ВСЕГДА СТАРОГО ОБРАЗЦА!!!!!!!только граждане РФ  и пропиской спб или леню обл. Сюда всех с паспортом Разнести по корпусам:220 корпус- 20 бут, 40 корпус-12  бут, строго до 14 писать номер договора и дату в счете и в накладной договор 07-11/71 от 28.06.2011г. строго до 14-00!!</t>
  </si>
  <si>
    <t>Водоносов</t>
  </si>
  <si>
    <t>г. Пушкин, СПб, ул. Московская, д. 2/13</t>
  </si>
  <si>
    <t>Школа №606, кабинет 322, 8-921-893-38-70, вход со двора</t>
  </si>
  <si>
    <t>10:00-13:00</t>
  </si>
  <si>
    <t>Тимур</t>
  </si>
  <si>
    <t>строго до 14-00!! поднимают сами, новая цена</t>
  </si>
  <si>
    <t>Клиент№4846</t>
  </si>
  <si>
    <t>СПб, ул. Тельмана, д. 40</t>
  </si>
  <si>
    <t>кв. 207, 8-921-980-43-34</t>
  </si>
  <si>
    <t>16:00-20:00</t>
  </si>
  <si>
    <t>Фахри</t>
  </si>
  <si>
    <t>новая цена</t>
  </si>
  <si>
    <t>г. Ломоносов, СПб, ул. Левитана д.6</t>
  </si>
  <si>
    <t>8-911-123-50-72</t>
  </si>
  <si>
    <t>10:00-17:00</t>
  </si>
  <si>
    <t>Вячеслав</t>
  </si>
  <si>
    <t>о ценах предупредили</t>
  </si>
  <si>
    <t>Горелово, СПб,  Константиновский переулок д. 17</t>
  </si>
  <si>
    <t>кв 5, 8-921-949-43-69</t>
  </si>
  <si>
    <t>10:00-15:00</t>
  </si>
  <si>
    <t xml:space="preserve">8 - Вода Plesca 12.5л
 </t>
  </si>
  <si>
    <t>Клиент№4870</t>
  </si>
  <si>
    <t>СПб, ул. Лифляндская, д. 6</t>
  </si>
  <si>
    <t>дом 6Д, 3 этаж, оф 318,  8-960-234-30-53, 8-981-881-01-31</t>
  </si>
  <si>
    <t>с 14 до 18</t>
  </si>
  <si>
    <t>Владимир</t>
  </si>
  <si>
    <t xml:space="preserve">100 - Стаканчики для питьевой воды
 </t>
  </si>
  <si>
    <t>начинают работать с 11 !!!  созвон - звонить на первый номер 8-960-234-30-53,  8-911-107-11-11. ВСЕГДА СОЗВОН!о цене предупредили</t>
  </si>
  <si>
    <t>Клиент №6926</t>
  </si>
  <si>
    <t>СПБ,Пушкинский р-он, Шушары, Славянка, ул. Ростовская д.27</t>
  </si>
  <si>
    <t>кв.447, 8-999-212-60-02 Захар</t>
  </si>
  <si>
    <t>1 бут в залог</t>
  </si>
  <si>
    <t xml:space="preserve">1 - ЧЕК (1-й раз)
 1 - Помпа АкваНова Макси
 </t>
  </si>
  <si>
    <t>созвон за 30 минут помпа в б/а</t>
  </si>
  <si>
    <t>ТАСИС (НИИ Экологического и Генерального проектирования)</t>
  </si>
  <si>
    <t>СПб, Митрофаньевское шоссе д. 2</t>
  </si>
  <si>
    <t>каб. 441,  438-27-03, доки в каб.401</t>
  </si>
  <si>
    <t>10:00-14:00</t>
  </si>
  <si>
    <t>с 10!созвон. Забирать пустую тару!!!!! ЗА ПРОПУСКОМ ЗАХОДИТЬ ЧЕРЕЗ ЦЕНТРАЛЬНЫЙ ВХОД!!  передать упд от 03.04 (у Риты)о ценах предупредили</t>
  </si>
  <si>
    <t>СПб, ул. Шатёрная д. 6</t>
  </si>
  <si>
    <t>948-32-94 Алексей</t>
  </si>
  <si>
    <t>10:00-16:00</t>
  </si>
  <si>
    <t>ОборонЭнерго</t>
  </si>
  <si>
    <t>СПб, Литейный пр., д. 1</t>
  </si>
  <si>
    <t>(д. 1/20) 8-921-855-82-65 Маргарита</t>
  </si>
  <si>
    <t xml:space="preserve">3 - Сер.Кап. 1-й кат. 19л
 </t>
  </si>
  <si>
    <t>ПЕРЕДАТЬ ДОКУМЕНТЫ И ПОМЕНЯТЬ ВОДУ тендер,всегда подписывать акт на тару!!Договор поставки №70-СЗФ-2018 от 13.06.2018</t>
  </si>
  <si>
    <t>УК Северная (Управляющая компания Северная)</t>
  </si>
  <si>
    <t>Мурино, Воронцовский бр., д. 17.</t>
  </si>
  <si>
    <t>Жанна 8-999-024-67-21</t>
  </si>
  <si>
    <t>с 10 до 13 или с 14 до 18</t>
  </si>
  <si>
    <t>с 13 до 14 обед никто не примет  о ценах предупредили</t>
  </si>
  <si>
    <t>СПб, Средний пр. В.О. д. 61</t>
  </si>
  <si>
    <t>кв 48 8-981-881-87-19</t>
  </si>
  <si>
    <t>15:00-18:00</t>
  </si>
  <si>
    <t>новый адрес о ценах предупредили</t>
  </si>
  <si>
    <t>Станция профилактической дезинфекции</t>
  </si>
  <si>
    <t>г. Пушкин, СПб, Жуковско-Волынская ул. д. 4</t>
  </si>
  <si>
    <t>литерБ, 2-й этаж, 466-43-96 Алексей Рахман</t>
  </si>
  <si>
    <t>9:00-15:00</t>
  </si>
  <si>
    <t>до  16-30 работают  о ценах предупредили</t>
  </si>
  <si>
    <t>СПб, Комендантский пр., д. 7к1</t>
  </si>
  <si>
    <t>кв. 43, 2-я парадная, 8-981-800-63-44</t>
  </si>
  <si>
    <t>о цене предупредили</t>
  </si>
  <si>
    <t>Иван</t>
  </si>
  <si>
    <t>СПб, Ленинский пр. д. 110к2</t>
  </si>
  <si>
    <t>кв. 138, 8-951-665-16-33</t>
  </si>
  <si>
    <t>9:00-11:00</t>
  </si>
  <si>
    <t>СОЗВОН. СТРОГО ДО 11!  о ценах предупредили</t>
  </si>
  <si>
    <t>Клиент№1964</t>
  </si>
  <si>
    <t>СПб, ул. Бабушкина д. 101к1</t>
  </si>
  <si>
    <t>кв 21, 983-14-90, 8-905-223-14-90</t>
  </si>
  <si>
    <t>10:00-13:00 19:00-21:00</t>
  </si>
  <si>
    <t>!!!созвон за час, а не за 20 минут!!!ЧИСТЫЕ НЕМЯТЫЕ БУТЫЛИ!! ПРОВЕРИТЬ ЧТОБЫ НЕ ТЕКЛО, не протекающие бутыли. о ценах предупредили</t>
  </si>
  <si>
    <t>Морозова Лариса Владимировна</t>
  </si>
  <si>
    <t>СПб, ул. Чудновского д. 8к2</t>
  </si>
  <si>
    <t>8-я парадная, кв. 319, 8-952-377-23-85, 8-921-599-46-20</t>
  </si>
  <si>
    <t>18:00-21:00</t>
  </si>
  <si>
    <t>ЧИСТЫЕ БУТЫЛИ!! о ценах предупредили</t>
  </si>
  <si>
    <t>СПб, Ставропольская ул. д. 10</t>
  </si>
  <si>
    <t>8-931-326-62-31-Любовь Анатольевна, 576-75-00, 8-931-326-34-84-Митрофанова Елена Михайловна, 8-931-326-11-65 Заболотний Александр Петрович</t>
  </si>
  <si>
    <t>передать доки за Батайский пер..ВЫБИРАТЬ ЧИСТЫЕ И АККУРАТНЫЕ БУТЫЛИ (жалуются на мятые и страшные), ДОКИ ПЕЧАТАТЬ ВСЕГДА СТАРОГО ОБРАЗЦА!!!!!! строго до 14 писать номер договора и дату в счете и в накладной договор 07-11/71 от 28.06.2011 г.</t>
  </si>
  <si>
    <t>Графический Дизайн-Экспо ( бывш.Гради-Экспо)</t>
  </si>
  <si>
    <t>г. Пушкин, СПб, ул. Новодеревенская д. 19</t>
  </si>
  <si>
    <t>416-35-36</t>
  </si>
  <si>
    <t>созвон- скажут где отгружать.334-89-36,334-89-37.в офис возим ДП, на производство -Ё,счета всегда О ЦЕНАХ ПРЕДУПРЕДИЛИ отправлять на почту leto379@yandex.ru</t>
  </si>
  <si>
    <t>Классика</t>
  </si>
  <si>
    <t>СПб, Полюстровский пр. д. 72</t>
  </si>
  <si>
    <t>территория КРИ Контакт Учреждение ВОС, 8-911-703-07-29, 702-32-67</t>
  </si>
  <si>
    <t>9:00-16:00</t>
  </si>
  <si>
    <t>ПЕРЕДАТЬ ДОКУМЕНТЫ</t>
  </si>
  <si>
    <t>разовый</t>
  </si>
  <si>
    <t>СПб, Удельный проспект, д.5</t>
  </si>
  <si>
    <t>Лит А, офис 401, 2 этаж, 8-931-542-39-85, 8-921-654-52-80</t>
  </si>
  <si>
    <t>12:00-18:00</t>
  </si>
  <si>
    <t xml:space="preserve">4 - Бутыль 19 литров с ручкой
 4 - Пробка для бутылей 19 литров
 1 - ЧЕК (1-й раз)
 </t>
  </si>
  <si>
    <t>Проезд с Кубанской улица при подъезде позвонить сориентируют по территории ЧЕК ВМЕСТЕ СТОВАРНЫМ</t>
  </si>
  <si>
    <t>Юником</t>
  </si>
  <si>
    <t>СПб, СПб, Большой проспект Петроградской стороны, 48</t>
  </si>
  <si>
    <t>БЦ Орбита офис 406А, 408, 8-967-598-97-72</t>
  </si>
  <si>
    <t>11:00-15:00</t>
  </si>
  <si>
    <t>обязательно созвон за час, чтобы были на месте - 8-904-512-94-79,, доки подписывать в 408 кабинете о ценах предупредили</t>
  </si>
  <si>
    <t>Лаголовское сельское поселение, Ломоносовский район, Ленинградская область деревня Лаголово, Садовая д.7</t>
  </si>
  <si>
    <t>кв.40, 8-981-151-89-94</t>
  </si>
  <si>
    <t>12:00-17:00</t>
  </si>
  <si>
    <t>домофон не работает звоните  о ценах предупредили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</si>
  <si>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</si>
  <si>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</si>
  <si>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</si>
  <si>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</si>
  <si>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созвон созвон утром для ПРОПУСКА. всегда подписывать акт на тару!  о ценах предупредили</t>
  </si>
  <si>
    <t>БИГ2</t>
  </si>
  <si>
    <t>Железноводская ул., д.3, к.1</t>
  </si>
  <si>
    <t>офис 400, 703-03-77</t>
  </si>
  <si>
    <t>Поставка №17(69 из 100). подписать и забрать доки от 14.01 и от 17.01</t>
  </si>
  <si>
    <t>Клиент№2853</t>
  </si>
  <si>
    <t>г. Колпино, СПб, Бульвар трудящихся д. 7</t>
  </si>
  <si>
    <t>кв 43, 2й этаж, 8-981-682-50-78, 8-911-169-96-06-Татьяна Ивановна</t>
  </si>
  <si>
    <t>13:00-17:00</t>
  </si>
  <si>
    <t>раньше никого не будет Чистые не мятые бутыли  о ценах предупредили</t>
  </si>
  <si>
    <t>КБ ИЖИЦА (бывш. Ижица)</t>
  </si>
  <si>
    <t>Ленинградская область, Всеволожский район, деревня Новосаратовка, Покровская дорога</t>
  </si>
  <si>
    <t>частная территория «Уткина заводь» 928-39-28, 8-911-990-00-77, 8-911-731-86-46</t>
  </si>
  <si>
    <t>как можно раньше!!!!,созвон за 30 мин (в пятницу до 16-00 работают)о ценах предупредили</t>
  </si>
  <si>
    <t>СПб, Воронцовский бульвар д. 8</t>
  </si>
  <si>
    <t>Вера +7-921-876-06-25</t>
  </si>
  <si>
    <t>подписать доки от Энди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</si>
  <si>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</si>
  <si>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</si>
  <si>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</si>
  <si>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На стачек уточнять надо ли нести в офис если 5 бут пронос 100 р., см примечаний в базе (на Корабельную только граждане РФ). о ценах предупредили</t>
  </si>
  <si>
    <t>Клиент№2350</t>
  </si>
  <si>
    <t>г. Колпино, СПб, переулок Тосненский, д. 32</t>
  </si>
  <si>
    <t>кв. 16, 3 этаж, 8-950-021-63-51</t>
  </si>
  <si>
    <t>о цене предупредили Оплатили на карту Мите денег не требоватьСТРОГО!!!созвон за полчаса, категорически не возить с 14 до 17!!!! (тихий час у детей). ПО возможности - ближе к 14-00.</t>
  </si>
  <si>
    <t>Клиент№2943</t>
  </si>
  <si>
    <t>г. Пушкин, СПб, ул. Гусарская д. 6к15</t>
  </si>
  <si>
    <t>кв 27, 8-911-837-26-38 Дина</t>
  </si>
  <si>
    <t>ПКФ Петро-Васт  водоносов</t>
  </si>
  <si>
    <t>СПб, ул. Хрустальная д. 27</t>
  </si>
  <si>
    <t>3й этаж, 8-981- 908-22-63 Евгения, 412-22-36 (доб.125)</t>
  </si>
  <si>
    <t>8-981-908-22-63  подъём+пронос 20 руб/бут . бутыли по стеллажам разместить!! СОЗВОН! о цене предупредили</t>
  </si>
  <si>
    <t>СПб, 2-я Советская ул., д. 7</t>
  </si>
  <si>
    <t>д.25, офис 313, на 3 этаже, 608-97-98, 8-981-172-61-60 Ангелина</t>
  </si>
  <si>
    <t>СПб, пр. Луначарского д. 15к1</t>
  </si>
  <si>
    <t>25й этаж, 8-925-333-19-94  Юй Цзин</t>
  </si>
  <si>
    <t>созвон заранее! о цене предупредили</t>
  </si>
  <si>
    <t>СПб, Ленинский пр., д. 79к1</t>
  </si>
  <si>
    <t>кв. 141, 8-921-771-34-62</t>
  </si>
  <si>
    <t>о цене предупредили не раньше 10 -00!!  БУТЫЛИ ЗАНОСИТЬ В КВАРТИРУ. 766-23-41. Если не алё - звоните на номер  8-921-921-26-71, может у парадной сидеть на лавочке</t>
  </si>
  <si>
    <t>г. Пушкин, СПб, 8-ая линия, д.8</t>
  </si>
  <si>
    <t>коллект сад № 7, 8-921-424-16-47</t>
  </si>
  <si>
    <t>10:00-13:00 15:30-20:00</t>
  </si>
  <si>
    <t>в промежутке никого не будет голубой дом на против школьной 41 о цене предупредили</t>
  </si>
  <si>
    <t>поселок Шушары, СПб, ул. Вишерская д. 16</t>
  </si>
  <si>
    <t>торговый павильон, 8-921-917-61-03 , пересечение улиц Вишерской и Первомайской, 8-921-366-83-79</t>
  </si>
  <si>
    <t xml:space="preserve">1 - ЧЕК (всегда)
 </t>
  </si>
  <si>
    <t>Дом ветеранов  (госпиталь) водоносов</t>
  </si>
  <si>
    <t>СПб, ул. Народная д.21</t>
  </si>
  <si>
    <t>446-39-05, 8-911-794-12-45</t>
  </si>
  <si>
    <t>ПЕРЕДАТЬ ДОКУМЕНТЫ не позже 15!!ЗАЕЗД С ДАЛЬНЕВОСТОЧНОЙ 63. .Плеску по 12,5л будут оплачивать за наличку (с ЧЕКОМ!). акт приема передачи подписывать!!</t>
  </si>
  <si>
    <t>СПб, Центральный район, ул. Достоевского д. 16</t>
  </si>
  <si>
    <t>кв. 4, 14й подъезд,  3-й этаж, код 359, 8-921-393-90-75</t>
  </si>
  <si>
    <t>Топ групп 2</t>
  </si>
  <si>
    <t>СПб, ул. Мельничная д. 18А</t>
  </si>
  <si>
    <t>заезд с ул. Профессора Качалова, БЦ Каскад, офис 612, 6 этаж, 677-95-37</t>
  </si>
  <si>
    <t>проверить чтобы все этикетки были Плеска классическая. передать акт сверки о цене предупредили</t>
  </si>
  <si>
    <t>Приморский город - Спиридонов</t>
  </si>
  <si>
    <t>СПб, Петергофское шоссе д. 47</t>
  </si>
  <si>
    <t>литер А, пом.152, -981-681-26-97 Lfhmz</t>
  </si>
  <si>
    <t>10:00-12:00 13:00-17:00</t>
  </si>
  <si>
    <t>8-981-681-26-97 ДАРЬЯ- созвон на этот номер ЗАРАНЕЕ!о цене предупредили</t>
  </si>
  <si>
    <t>г. Пушкин, СПб, бульвар Алексея Толстого, д. 17</t>
  </si>
  <si>
    <t>кв.24, 8-981-100-84-29</t>
  </si>
  <si>
    <t>2 бут в залог</t>
  </si>
  <si>
    <t>СПб, ул. Партизана Германа, д. 23</t>
  </si>
  <si>
    <t>кв. 225, 8-967-977-57-54 Ольга Вячеславовна</t>
  </si>
  <si>
    <t xml:space="preserve">1 - Помпа АкваНова Макси
 </t>
  </si>
  <si>
    <t>8-812-735-12-73</t>
  </si>
  <si>
    <t>ВСЕСВЕТОДИОДЫ</t>
  </si>
  <si>
    <t>СПб, ул. Ново-Рыбинская, д. 19/21</t>
  </si>
  <si>
    <t>3-й этаж, офис 301, 8-951-666-18-81, 748-21-99</t>
  </si>
  <si>
    <t>Сухова Алина Владимировна</t>
  </si>
  <si>
    <t>г. Павловск, СПб, ул. 1-я Советская д. 18</t>
  </si>
  <si>
    <t>кв. 28, 4 этаж, без лифта, 8-921-751-68-98, 452-09-21</t>
  </si>
  <si>
    <t>ЧИСТЫЕ БУТЫЛИ!новая цена</t>
  </si>
  <si>
    <t>Клиент№6460</t>
  </si>
  <si>
    <t>Красное Село, Аннинское сельское поселение, ул. Уланская д. 3</t>
  </si>
  <si>
    <t>кв. 147, 1й этаж, 8-981-105-62-65</t>
  </si>
  <si>
    <t>созвон о ценах предупредили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</si>
  <si>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</si>
  <si>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</si>
  <si>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</si>
  <si>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1 бут бесплатно довоз и прошлой поставки о цене предупредили</t>
  </si>
  <si>
    <t>СПб, ул. Типанова д. 34к3</t>
  </si>
  <si>
    <t>кв 45 5 эт, 8-911-161-99-05 Елена</t>
  </si>
  <si>
    <t>17:00-20:00</t>
  </si>
  <si>
    <t>раньше, днём никого не будет!!</t>
  </si>
  <si>
    <t>Клиент№6265</t>
  </si>
  <si>
    <t>СПб, ул. Вавилова д. 24</t>
  </si>
  <si>
    <t>rd 21 8-921-659-38-87</t>
  </si>
  <si>
    <t>14:00-18:00</t>
  </si>
  <si>
    <t>РАНЬШЕ НИКОГО НЕ БУДЕТ в б/п аренду о цене предупредили</t>
  </si>
  <si>
    <t>Клиент№5374</t>
  </si>
  <si>
    <t>СПб, ул. Латышских Стрелков, д. 15к3</t>
  </si>
  <si>
    <t>кв. 91, 8-911-117-88-51</t>
  </si>
  <si>
    <t>12:00-15:00</t>
  </si>
  <si>
    <t>созвон    о цене предупредили</t>
  </si>
  <si>
    <t>Клиент №1800</t>
  </si>
  <si>
    <t>СПб, пр. Маршала Жукова д. 35к1</t>
  </si>
  <si>
    <t>секция 17, "Вечный зов",  8-921-552-31-30</t>
  </si>
  <si>
    <t>с 11:30  до 17 созвон</t>
  </si>
  <si>
    <t>8-921-552-31-30  ОТКРЫВАЮТСЯ В 11:30 о цене предупредили</t>
  </si>
  <si>
    <t>ДМТО РЖД</t>
  </si>
  <si>
    <t>СПб, набережная реки Фонтанки д. 117</t>
  </si>
  <si>
    <t>436-93-31</t>
  </si>
  <si>
    <t>9:00-17:00</t>
  </si>
  <si>
    <t>Водономика</t>
  </si>
  <si>
    <t>СПб, ул. Ушинского д. 11</t>
  </si>
  <si>
    <t>кв. 16, 8-904-334-62-26</t>
  </si>
  <si>
    <t>о ценах предупредилис 18 !! не раньше, днём не звонить, будут не раньше 18-00! забрать 4 пустые бут. ЕЩЁ ОДНА ЖАЛОБА ОТ КЛИЕНТА=ШТРАФ!!</t>
  </si>
  <si>
    <t>г. Пушкин, СПб, бульвар Алексея Толстого д.50</t>
  </si>
  <si>
    <t>к1,кв. 113 8-921-962-85-29</t>
  </si>
  <si>
    <t>Транснефть Балтика</t>
  </si>
  <si>
    <t>СПб, Мурманское шоссе, 32-й километр</t>
  </si>
  <si>
    <t>8-964-380-68-10</t>
  </si>
  <si>
    <t>09:00-17:00</t>
  </si>
  <si>
    <t xml:space="preserve">40 - Сер.Кап. 1-й кат. 19л
 </t>
  </si>
  <si>
    <t>СОЗВОН УТРОМ ДЛЯ ПРОПУСКА н тендер.Обед с 12:30 до 13:30. ЗАБРАТЬ ПУСТУЮ ТАРУ!!</t>
  </si>
  <si>
    <t>Транснефть - Охрана</t>
  </si>
  <si>
    <t>Всеволожский район, 32 км Мурманского шоссе</t>
  </si>
  <si>
    <t>Игорь Иванович – 8-931-357-09-12  Владимир Борисович – 8-931-357-09-20</t>
  </si>
  <si>
    <t>09:00-18:00</t>
  </si>
  <si>
    <t xml:space="preserve">22 - Сер.Кап. 1-й кат. 19л
 </t>
  </si>
  <si>
    <t>Сергеева Екатерина Владимировна</t>
  </si>
  <si>
    <t>СПб, Богатырский пр. д. 7к3</t>
  </si>
  <si>
    <t>кв. 3,  8-911-785-18-10 , 8-911-970-39-94</t>
  </si>
  <si>
    <t>NaN</t>
  </si>
  <si>
    <t>Семейный Годовой Пакет  Поставка №12 (35 из 40)</t>
  </si>
  <si>
    <t>г. Ломоносов, СПб,  Дворцовый проспект, 51</t>
  </si>
  <si>
    <t>кв. 15, 2-й этаж, 8-921-644-70-61 заезд с Кронштадской ул.</t>
  </si>
  <si>
    <t>11:00-17:00</t>
  </si>
  <si>
    <t>СОЗВОН ЗА ПОЛЧАС МИНИМУМ (чтобы успели подойти)8-921-753-78-54,   8-812-422-15-79 о ценах предупредили</t>
  </si>
  <si>
    <t>г. Пушкин, СПб, Саперная ул. д. 42к1</t>
  </si>
  <si>
    <t>кв.3  дом за хоккейной площадкой, 8-911-922-94-23</t>
  </si>
  <si>
    <t>ЗВОНИТЬ НА НОМЕР 8-911-922-94-23,о ценах предупредили</t>
  </si>
  <si>
    <t>Путьрем</t>
  </si>
  <si>
    <t>пос. Токсово, Короткий пер., 2</t>
  </si>
  <si>
    <t>8-921-184-83-46</t>
  </si>
  <si>
    <t>до 17</t>
  </si>
  <si>
    <t>Надирбек</t>
  </si>
  <si>
    <t xml:space="preserve">20 - Сер.Кап. 1-й кат. 19л
 </t>
  </si>
  <si>
    <t>ПМС 29  Подписать акт на тару</t>
  </si>
  <si>
    <t>поселок Гапсары, Станция Пери</t>
  </si>
  <si>
    <t>8-921-184-83-46, 8-952-363-17-62</t>
  </si>
  <si>
    <t xml:space="preserve">70 - Сер.Кап. 1-й кат. 19л
 </t>
  </si>
  <si>
    <t>ПМС 29. 
ИТОГО по факту 1248 бут из 1332 по контракту</t>
  </si>
  <si>
    <t>Спб, пр. Маршака д.4</t>
  </si>
  <si>
    <t>кв.38, 8-981-165-19-27</t>
  </si>
  <si>
    <t>12:00-16:00</t>
  </si>
  <si>
    <t xml:space="preserve">1 - Вода Plesca 12.5л
 </t>
  </si>
  <si>
    <t>ЗАБРАТЬ ОБЯЗАТЕЛЬНО ПУСТЫЕ БУТЫЛИ ЗАБРАТЬ НОВАЯ ЦЕНА</t>
  </si>
  <si>
    <t>Клиент№5747</t>
  </si>
  <si>
    <t>Стрельна, Волхонское шоссе, д. 38</t>
  </si>
  <si>
    <t>частный дом, 8-911-724-53-73 Алексей</t>
  </si>
  <si>
    <t>О ЦЕНАХ ПРЕДУПРЕДИЛИ</t>
  </si>
  <si>
    <t>Спиридонов</t>
  </si>
  <si>
    <t>СПб, Ломоносовский район, Горбунковское сельское поселение, деревня Горбунки, ул. Горбунки, д. 4</t>
  </si>
  <si>
    <t>кв. 24, 8-906-225-42-82</t>
  </si>
  <si>
    <t>Созвон за 30 мин о ценах предупредили</t>
  </si>
  <si>
    <t>СПб,Ленинский проспекст, д. 118</t>
  </si>
  <si>
    <t>к2, кв. 2, 8-900-648-12-82</t>
  </si>
  <si>
    <t>-</t>
  </si>
  <si>
    <t>РосРАО</t>
  </si>
  <si>
    <t>Сосновый Бор, Ленинградская область, Копорское шоссе</t>
  </si>
  <si>
    <t>промзона, за первой очередью ЛАЭС, 8-921-928-06-60, 8-921-313- 35-58, 8-950-035-58-40</t>
  </si>
  <si>
    <t>до 15</t>
  </si>
  <si>
    <t>Митя</t>
  </si>
  <si>
    <t xml:space="preserve">10 - Сер.Кап. 1-й кат. 19л
 </t>
  </si>
  <si>
    <t>10 бут по старому договору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</si>
</sst>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1" sqref="A7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291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>
        <v>32</v>
      </c>
      <c r="K6" s="56"/>
      <c r="L6" s="56"/>
      <c r="M6" s="56"/>
      <c r="N6" s="56" t="str">
        <f>SUM(I6:M6)</f>
        <v>0</v>
      </c>
      <c r="O6" s="57"/>
      <c r="P6" s="56"/>
      <c r="Q6" s="56">
        <v>3528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2647</v>
      </c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/>
      <c r="K7" s="49"/>
      <c r="L7" s="49">
        <v>8</v>
      </c>
      <c r="M7" s="49"/>
      <c r="N7" s="49" t="str">
        <f>SUM(I7:M7)</f>
        <v>0</v>
      </c>
      <c r="O7" s="50"/>
      <c r="P7" s="49">
        <v>1240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4846</v>
      </c>
      <c r="D8" s="46" t="s">
        <v>44</v>
      </c>
      <c r="E8" s="46" t="s">
        <v>45</v>
      </c>
      <c r="F8" s="38" t="s">
        <v>46</v>
      </c>
      <c r="G8" s="46" t="s">
        <v>47</v>
      </c>
      <c r="H8" s="48"/>
      <c r="I8" s="49"/>
      <c r="J8" s="49"/>
      <c r="K8" s="49">
        <v>3</v>
      </c>
      <c r="L8" s="49"/>
      <c r="M8" s="49"/>
      <c r="N8" s="49" t="str">
        <f>SUM(I8:M8)</f>
        <v>0</v>
      </c>
      <c r="O8" s="50"/>
      <c r="P8" s="49">
        <v>570</v>
      </c>
      <c r="Q8" s="49"/>
      <c r="R8" s="49"/>
      <c r="S8" s="38"/>
      <c r="T8" s="38" t="s">
        <v>48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37</v>
      </c>
      <c r="C9" s="47">
        <v>93194</v>
      </c>
      <c r="D9" s="46" t="s">
        <v>49</v>
      </c>
      <c r="E9" s="46" t="s">
        <v>50</v>
      </c>
      <c r="F9" s="38" t="s">
        <v>51</v>
      </c>
      <c r="G9" s="46" t="s">
        <v>52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640</v>
      </c>
      <c r="Q9" s="49"/>
      <c r="R9" s="49"/>
      <c r="S9" s="38"/>
      <c r="T9" s="38" t="s">
        <v>53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37</v>
      </c>
      <c r="C10" s="47">
        <v>1872</v>
      </c>
      <c r="D10" s="46" t="s">
        <v>54</v>
      </c>
      <c r="E10" s="46" t="s">
        <v>55</v>
      </c>
      <c r="F10" s="38" t="s">
        <v>56</v>
      </c>
      <c r="G10" s="46" t="s">
        <v>52</v>
      </c>
      <c r="H10" s="48"/>
      <c r="I10" s="49"/>
      <c r="J10" s="49"/>
      <c r="K10" s="49"/>
      <c r="L10" s="49"/>
      <c r="M10" s="49">
        <v>8</v>
      </c>
      <c r="N10" s="49" t="str">
        <f>SUM(I10:M10)</f>
        <v>0</v>
      </c>
      <c r="O10" s="50"/>
      <c r="P10" s="49">
        <v>920</v>
      </c>
      <c r="Q10" s="49"/>
      <c r="R10" s="49"/>
      <c r="S10" s="38" t="s">
        <v>57</v>
      </c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58</v>
      </c>
      <c r="C11" s="47">
        <v>4870</v>
      </c>
      <c r="D11" s="46" t="s">
        <v>59</v>
      </c>
      <c r="E11" s="46" t="s">
        <v>60</v>
      </c>
      <c r="F11" s="38" t="s">
        <v>61</v>
      </c>
      <c r="G11" s="46" t="s">
        <v>62</v>
      </c>
      <c r="H11" s="48"/>
      <c r="I11" s="49"/>
      <c r="J11" s="49"/>
      <c r="K11" s="49">
        <v>2</v>
      </c>
      <c r="L11" s="49"/>
      <c r="M11" s="49"/>
      <c r="N11" s="49" t="str">
        <f>SUM(I11:M11)</f>
        <v>0</v>
      </c>
      <c r="O11" s="50"/>
      <c r="P11" s="49">
        <v>440</v>
      </c>
      <c r="Q11" s="49"/>
      <c r="R11" s="49"/>
      <c r="S11" s="38" t="s">
        <v>63</v>
      </c>
      <c r="T11" s="38" t="s">
        <v>64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65</v>
      </c>
      <c r="C12" s="58">
        <v>6926</v>
      </c>
      <c r="D12" s="46" t="s">
        <v>66</v>
      </c>
      <c r="E12" s="46" t="s">
        <v>67</v>
      </c>
      <c r="F12" s="38" t="s">
        <v>56</v>
      </c>
      <c r="G12" s="46" t="s">
        <v>41</v>
      </c>
      <c r="H12" s="48"/>
      <c r="I12" s="49"/>
      <c r="J12" s="49">
        <v>1</v>
      </c>
      <c r="K12" s="49"/>
      <c r="L12" s="49"/>
      <c r="M12" s="49"/>
      <c r="N12" s="49" t="str">
        <f>SUM(I12:M12)</f>
        <v>0</v>
      </c>
      <c r="O12" s="50" t="s">
        <v>68</v>
      </c>
      <c r="P12" s="49">
        <v>450</v>
      </c>
      <c r="Q12" s="49"/>
      <c r="R12" s="49"/>
      <c r="S12" s="38" t="s">
        <v>69</v>
      </c>
      <c r="T12" s="38" t="s">
        <v>70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71</v>
      </c>
      <c r="C13" s="53">
        <v>3799</v>
      </c>
      <c r="D13" s="52" t="s">
        <v>72</v>
      </c>
      <c r="E13" s="52" t="s">
        <v>73</v>
      </c>
      <c r="F13" s="54" t="s">
        <v>74</v>
      </c>
      <c r="G13" s="52" t="s">
        <v>47</v>
      </c>
      <c r="H13" s="55"/>
      <c r="I13" s="56"/>
      <c r="J13" s="56"/>
      <c r="K13" s="56">
        <v>10</v>
      </c>
      <c r="L13" s="56"/>
      <c r="M13" s="56"/>
      <c r="N13" s="56" t="str">
        <f>SUM(I13:M13)</f>
        <v>0</v>
      </c>
      <c r="O13" s="57"/>
      <c r="P13" s="56"/>
      <c r="Q13" s="56">
        <v>1300</v>
      </c>
      <c r="R13" s="56">
        <v>150</v>
      </c>
      <c r="S13" s="54"/>
      <c r="T13" s="54" t="s">
        <v>75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37</v>
      </c>
      <c r="C14" s="47">
        <v>2598</v>
      </c>
      <c r="D14" s="46" t="s">
        <v>76</v>
      </c>
      <c r="E14" s="46" t="s">
        <v>77</v>
      </c>
      <c r="F14" s="38" t="s">
        <v>78</v>
      </c>
      <c r="G14" s="46" t="s">
        <v>35</v>
      </c>
      <c r="H14" s="48"/>
      <c r="I14" s="49"/>
      <c r="J14" s="49"/>
      <c r="K14" s="49"/>
      <c r="L14" s="49">
        <v>11</v>
      </c>
      <c r="M14" s="49"/>
      <c r="N14" s="49" t="str">
        <f>SUM(I14:M14)</f>
        <v>0</v>
      </c>
      <c r="O14" s="50"/>
      <c r="P14" s="49">
        <v>1595</v>
      </c>
      <c r="Q14" s="49"/>
      <c r="R14" s="49"/>
      <c r="S14" s="38"/>
      <c r="T14" s="38" t="s">
        <v>53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79</v>
      </c>
      <c r="C15" s="53">
        <v>50010</v>
      </c>
      <c r="D15" s="52" t="s">
        <v>80</v>
      </c>
      <c r="E15" s="52" t="s">
        <v>81</v>
      </c>
      <c r="F15" s="54" t="s">
        <v>40</v>
      </c>
      <c r="G15" s="52" t="s">
        <v>62</v>
      </c>
      <c r="H15" s="55"/>
      <c r="I15" s="56"/>
      <c r="J15" s="56"/>
      <c r="K15" s="56"/>
      <c r="L15" s="56"/>
      <c r="M15" s="56">
        <v>3</v>
      </c>
      <c r="N15" s="56" t="str">
        <f>SUM(I15:M15)</f>
        <v>0</v>
      </c>
      <c r="O15" s="57"/>
      <c r="P15" s="56"/>
      <c r="Q15" s="56">
        <v>0</v>
      </c>
      <c r="R15" s="56"/>
      <c r="S15" s="54" t="s">
        <v>82</v>
      </c>
      <c r="T15" s="54" t="s">
        <v>83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84</v>
      </c>
      <c r="C16" s="53">
        <v>6809</v>
      </c>
      <c r="D16" s="52" t="s">
        <v>85</v>
      </c>
      <c r="E16" s="52" t="s">
        <v>86</v>
      </c>
      <c r="F16" s="54" t="s">
        <v>87</v>
      </c>
      <c r="G16" s="52" t="s">
        <v>35</v>
      </c>
      <c r="H16" s="55"/>
      <c r="I16" s="56"/>
      <c r="J16" s="56"/>
      <c r="K16" s="56"/>
      <c r="L16" s="56">
        <v>4</v>
      </c>
      <c r="M16" s="56"/>
      <c r="N16" s="56" t="str">
        <f>SUM(I16:M16)</f>
        <v>0</v>
      </c>
      <c r="O16" s="57"/>
      <c r="P16" s="56"/>
      <c r="Q16" s="56">
        <v>680</v>
      </c>
      <c r="R16" s="56"/>
      <c r="S16" s="54"/>
      <c r="T16" s="54" t="s">
        <v>88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37</v>
      </c>
      <c r="C17" s="47">
        <v>2940</v>
      </c>
      <c r="D17" s="46" t="s">
        <v>89</v>
      </c>
      <c r="E17" s="46" t="s">
        <v>90</v>
      </c>
      <c r="F17" s="38" t="s">
        <v>91</v>
      </c>
      <c r="G17" s="46" t="s">
        <v>62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340</v>
      </c>
      <c r="Q17" s="49"/>
      <c r="R17" s="49"/>
      <c r="S17" s="38"/>
      <c r="T17" s="38" t="s">
        <v>92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93</v>
      </c>
      <c r="C18" s="53">
        <v>5955</v>
      </c>
      <c r="D18" s="52" t="s">
        <v>94</v>
      </c>
      <c r="E18" s="52" t="s">
        <v>95</v>
      </c>
      <c r="F18" s="54" t="s">
        <v>96</v>
      </c>
      <c r="G18" s="52" t="s">
        <v>41</v>
      </c>
      <c r="H18" s="55"/>
      <c r="I18" s="56"/>
      <c r="J18" s="56"/>
      <c r="K18" s="56">
        <v>4</v>
      </c>
      <c r="L18" s="56"/>
      <c r="M18" s="56"/>
      <c r="N18" s="56" t="str">
        <f>SUM(I18:M18)</f>
        <v>0</v>
      </c>
      <c r="O18" s="57"/>
      <c r="P18" s="56"/>
      <c r="Q18" s="56">
        <v>680</v>
      </c>
      <c r="R18" s="56"/>
      <c r="S18" s="54"/>
      <c r="T18" s="54" t="s">
        <v>97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37</v>
      </c>
      <c r="C19" s="47">
        <v>93704</v>
      </c>
      <c r="D19" s="46" t="s">
        <v>98</v>
      </c>
      <c r="E19" s="46" t="s">
        <v>99</v>
      </c>
      <c r="F19" s="38" t="s">
        <v>56</v>
      </c>
      <c r="G19" s="46" t="s">
        <v>35</v>
      </c>
      <c r="H19" s="48"/>
      <c r="I19" s="49"/>
      <c r="J19" s="49"/>
      <c r="K19" s="49"/>
      <c r="L19" s="49">
        <v>3</v>
      </c>
      <c r="M19" s="49"/>
      <c r="N19" s="49" t="str">
        <f>SUM(I19:M19)</f>
        <v>0</v>
      </c>
      <c r="O19" s="50"/>
      <c r="P19" s="49">
        <v>525</v>
      </c>
      <c r="Q19" s="49"/>
      <c r="R19" s="49"/>
      <c r="S19" s="38"/>
      <c r="T19" s="38" t="s">
        <v>100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101</v>
      </c>
      <c r="C20" s="47">
        <v>2052</v>
      </c>
      <c r="D20" s="46" t="s">
        <v>102</v>
      </c>
      <c r="E20" s="46" t="s">
        <v>103</v>
      </c>
      <c r="F20" s="38" t="s">
        <v>104</v>
      </c>
      <c r="G20" s="46" t="s">
        <v>52</v>
      </c>
      <c r="H20" s="48"/>
      <c r="I20" s="49"/>
      <c r="J20" s="49">
        <v>2</v>
      </c>
      <c r="K20" s="49"/>
      <c r="L20" s="49"/>
      <c r="M20" s="49"/>
      <c r="N20" s="49" t="str">
        <f>SUM(I20:M20)</f>
        <v>0</v>
      </c>
      <c r="O20" s="50"/>
      <c r="P20" s="49">
        <v>380</v>
      </c>
      <c r="Q20" s="49"/>
      <c r="R20" s="49"/>
      <c r="S20" s="38"/>
      <c r="T20" s="38" t="s">
        <v>105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106</v>
      </c>
      <c r="C21" s="47">
        <v>1964</v>
      </c>
      <c r="D21" s="46" t="s">
        <v>107</v>
      </c>
      <c r="E21" s="46" t="s">
        <v>108</v>
      </c>
      <c r="F21" s="38" t="s">
        <v>109</v>
      </c>
      <c r="G21" s="46" t="s">
        <v>41</v>
      </c>
      <c r="H21" s="48"/>
      <c r="I21" s="49"/>
      <c r="J21" s="49">
        <v>2</v>
      </c>
      <c r="K21" s="49"/>
      <c r="L21" s="49"/>
      <c r="M21" s="49"/>
      <c r="N21" s="49" t="str">
        <f>SUM(I21:M21)</f>
        <v>0</v>
      </c>
      <c r="O21" s="50"/>
      <c r="P21" s="49">
        <v>420</v>
      </c>
      <c r="Q21" s="49"/>
      <c r="R21" s="49"/>
      <c r="S21" s="38"/>
      <c r="T21" s="38" t="s">
        <v>110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111</v>
      </c>
      <c r="C22" s="47">
        <v>1685</v>
      </c>
      <c r="D22" s="46" t="s">
        <v>112</v>
      </c>
      <c r="E22" s="46" t="s">
        <v>113</v>
      </c>
      <c r="F22" s="38" t="s">
        <v>114</v>
      </c>
      <c r="G22" s="46" t="s">
        <v>47</v>
      </c>
      <c r="H22" s="48"/>
      <c r="I22" s="49"/>
      <c r="J22" s="49">
        <v>2</v>
      </c>
      <c r="K22" s="49"/>
      <c r="L22" s="49"/>
      <c r="M22" s="49"/>
      <c r="N22" s="49" t="str">
        <f>SUM(I22:M22)</f>
        <v>0</v>
      </c>
      <c r="O22" s="50"/>
      <c r="P22" s="49">
        <v>400</v>
      </c>
      <c r="Q22" s="49"/>
      <c r="R22" s="49"/>
      <c r="S22" s="38"/>
      <c r="T22" s="38" t="s">
        <v>115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31</v>
      </c>
      <c r="C23" s="53">
        <v>291</v>
      </c>
      <c r="D23" s="52" t="s">
        <v>116</v>
      </c>
      <c r="E23" s="52" t="s">
        <v>117</v>
      </c>
      <c r="F23" s="54" t="s">
        <v>74</v>
      </c>
      <c r="G23" s="52" t="s">
        <v>62</v>
      </c>
      <c r="H23" s="55"/>
      <c r="I23" s="56"/>
      <c r="J23" s="56">
        <v>30</v>
      </c>
      <c r="K23" s="56"/>
      <c r="L23" s="56"/>
      <c r="M23" s="56"/>
      <c r="N23" s="56" t="str">
        <f>SUM(I23:M23)</f>
        <v>0</v>
      </c>
      <c r="O23" s="57"/>
      <c r="P23" s="56"/>
      <c r="Q23" s="56">
        <v>3307.5</v>
      </c>
      <c r="R23" s="56"/>
      <c r="S23" s="54"/>
      <c r="T23" s="54" t="s">
        <v>118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119</v>
      </c>
      <c r="C24" s="53">
        <v>3443</v>
      </c>
      <c r="D24" s="52" t="s">
        <v>120</v>
      </c>
      <c r="E24" s="52" t="s">
        <v>121</v>
      </c>
      <c r="F24" s="54" t="s">
        <v>51</v>
      </c>
      <c r="G24" s="52" t="s">
        <v>41</v>
      </c>
      <c r="H24" s="55"/>
      <c r="I24" s="56"/>
      <c r="J24" s="56">
        <v>5</v>
      </c>
      <c r="K24" s="56"/>
      <c r="L24" s="56"/>
      <c r="M24" s="56"/>
      <c r="N24" s="56" t="str">
        <f>SUM(I24:M24)</f>
        <v>0</v>
      </c>
      <c r="O24" s="57"/>
      <c r="P24" s="56"/>
      <c r="Q24" s="56">
        <v>900</v>
      </c>
      <c r="R24" s="56"/>
      <c r="S24" s="54"/>
      <c r="T24" s="54" t="s">
        <v>122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123</v>
      </c>
      <c r="C25" s="53">
        <v>5418</v>
      </c>
      <c r="D25" s="52" t="s">
        <v>124</v>
      </c>
      <c r="E25" s="52" t="s">
        <v>125</v>
      </c>
      <c r="F25" s="54" t="s">
        <v>126</v>
      </c>
      <c r="G25" s="52" t="s">
        <v>35</v>
      </c>
      <c r="H25" s="55"/>
      <c r="I25" s="56"/>
      <c r="J25" s="56">
        <v>0</v>
      </c>
      <c r="K25" s="56"/>
      <c r="L25" s="56"/>
      <c r="M25" s="56"/>
      <c r="N25" s="56" t="str">
        <f>SUM(I25:M25)</f>
        <v>0</v>
      </c>
      <c r="O25" s="57"/>
      <c r="P25" s="56"/>
      <c r="Q25" s="56">
        <v>0</v>
      </c>
      <c r="R25" s="56"/>
      <c r="S25" s="54"/>
      <c r="T25" s="54" t="s">
        <v>127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128</v>
      </c>
      <c r="C26" s="47"/>
      <c r="D26" s="46" t="s">
        <v>129</v>
      </c>
      <c r="E26" s="46" t="s">
        <v>130</v>
      </c>
      <c r="F26" s="38" t="s">
        <v>131</v>
      </c>
      <c r="G26" s="46" t="s">
        <v>35</v>
      </c>
      <c r="H26" s="48"/>
      <c r="I26" s="49"/>
      <c r="J26" s="49"/>
      <c r="K26" s="49"/>
      <c r="L26" s="49"/>
      <c r="M26" s="49"/>
      <c r="N26" s="49" t="str">
        <f>SUM(I26:M26)</f>
        <v>0</v>
      </c>
      <c r="O26" s="50"/>
      <c r="P26" s="49">
        <v>1512</v>
      </c>
      <c r="Q26" s="49"/>
      <c r="R26" s="49"/>
      <c r="S26" s="38" t="s">
        <v>132</v>
      </c>
      <c r="T26" s="38" t="s">
        <v>133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134</v>
      </c>
      <c r="C27" s="53">
        <v>4320</v>
      </c>
      <c r="D27" s="52" t="s">
        <v>135</v>
      </c>
      <c r="E27" s="52" t="s">
        <v>136</v>
      </c>
      <c r="F27" s="54" t="s">
        <v>137</v>
      </c>
      <c r="G27" s="52" t="s">
        <v>62</v>
      </c>
      <c r="H27" s="55"/>
      <c r="I27" s="56"/>
      <c r="J27" s="56"/>
      <c r="K27" s="56">
        <v>4</v>
      </c>
      <c r="L27" s="56"/>
      <c r="M27" s="56"/>
      <c r="N27" s="56" t="str">
        <f>SUM(I27:M27)</f>
        <v>0</v>
      </c>
      <c r="O27" s="57"/>
      <c r="P27" s="56"/>
      <c r="Q27" s="56">
        <v>640</v>
      </c>
      <c r="R27" s="56"/>
      <c r="S27" s="54"/>
      <c r="T27" s="54" t="s">
        <v>138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37</v>
      </c>
      <c r="C28" s="47">
        <v>94925</v>
      </c>
      <c r="D28" s="46" t="s">
        <v>139</v>
      </c>
      <c r="E28" s="46" t="s">
        <v>140</v>
      </c>
      <c r="F28" s="38" t="s">
        <v>141</v>
      </c>
      <c r="G28" s="46" t="s">
        <v>52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/>
      <c r="P28" s="49">
        <v>350</v>
      </c>
      <c r="Q28" s="49"/>
      <c r="R28" s="49"/>
      <c r="S28" s="38"/>
      <c r="T28" s="38" t="s">
        <v>142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143</v>
      </c>
      <c r="C29" s="53">
        <v>2357</v>
      </c>
      <c r="D29" s="52" t="s">
        <v>144</v>
      </c>
      <c r="E29" s="52" t="s">
        <v>145</v>
      </c>
      <c r="F29" s="54" t="s">
        <v>146</v>
      </c>
      <c r="G29" s="52" t="s">
        <v>41</v>
      </c>
      <c r="H29" s="55"/>
      <c r="I29" s="56"/>
      <c r="J29" s="56"/>
      <c r="K29" s="56"/>
      <c r="L29" s="56">
        <v>30</v>
      </c>
      <c r="M29" s="56"/>
      <c r="N29" s="56" t="str">
        <f>SUM(I29:M29)</f>
        <v>0</v>
      </c>
      <c r="O29" s="57"/>
      <c r="P29" s="56"/>
      <c r="Q29" s="56">
        <v>3600</v>
      </c>
      <c r="R29" s="56"/>
      <c r="S29" s="54"/>
      <c r="T29" s="54" t="s">
        <v>147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148</v>
      </c>
      <c r="C30" s="53">
        <v>251</v>
      </c>
      <c r="D30" s="52" t="s">
        <v>149</v>
      </c>
      <c r="E30" s="52" t="s">
        <v>150</v>
      </c>
      <c r="F30" s="54" t="s">
        <v>40</v>
      </c>
      <c r="G30" s="52" t="s">
        <v>62</v>
      </c>
      <c r="H30" s="55"/>
      <c r="I30" s="56"/>
      <c r="J30" s="56"/>
      <c r="K30" s="56">
        <v>0</v>
      </c>
      <c r="L30" s="56"/>
      <c r="M30" s="56"/>
      <c r="N30" s="56" t="str">
        <f>SUM(I30:M30)</f>
        <v>0</v>
      </c>
      <c r="O30" s="57"/>
      <c r="P30" s="56"/>
      <c r="Q30" s="56">
        <v>0</v>
      </c>
      <c r="R30" s="56">
        <v>0</v>
      </c>
      <c r="S30" s="54"/>
      <c r="T30" s="54" t="s">
        <v>151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152</v>
      </c>
      <c r="C31" s="47">
        <v>2853</v>
      </c>
      <c r="D31" s="46" t="s">
        <v>153</v>
      </c>
      <c r="E31" s="46" t="s">
        <v>154</v>
      </c>
      <c r="F31" s="38" t="s">
        <v>155</v>
      </c>
      <c r="G31" s="46" t="s">
        <v>41</v>
      </c>
      <c r="H31" s="48"/>
      <c r="I31" s="49"/>
      <c r="J31" s="49"/>
      <c r="K31" s="49">
        <v>5</v>
      </c>
      <c r="L31" s="49"/>
      <c r="M31" s="49"/>
      <c r="N31" s="49" t="str">
        <f>SUM(I31:M31)</f>
        <v>0</v>
      </c>
      <c r="O31" s="50"/>
      <c r="P31" s="49">
        <v>750</v>
      </c>
      <c r="Q31" s="49"/>
      <c r="R31" s="49">
        <v>25</v>
      </c>
      <c r="S31" s="38"/>
      <c r="T31" s="38" t="s">
        <v>156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157</v>
      </c>
      <c r="C32" s="53">
        <v>4610</v>
      </c>
      <c r="D32" s="52" t="s">
        <v>158</v>
      </c>
      <c r="E32" s="52" t="s">
        <v>159</v>
      </c>
      <c r="F32" s="54" t="s">
        <v>146</v>
      </c>
      <c r="G32" s="52" t="s">
        <v>47</v>
      </c>
      <c r="H32" s="55"/>
      <c r="I32" s="56"/>
      <c r="J32" s="56"/>
      <c r="K32" s="56">
        <v>20</v>
      </c>
      <c r="L32" s="56"/>
      <c r="M32" s="56"/>
      <c r="N32" s="56" t="str">
        <f>SUM(I32:M32)</f>
        <v>0</v>
      </c>
      <c r="O32" s="57"/>
      <c r="P32" s="56"/>
      <c r="Q32" s="56">
        <v>2400</v>
      </c>
      <c r="R32" s="56"/>
      <c r="S32" s="54"/>
      <c r="T32" s="54" t="s">
        <v>160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128</v>
      </c>
      <c r="C33" s="47"/>
      <c r="D33" s="46" t="s">
        <v>161</v>
      </c>
      <c r="E33" s="46" t="s">
        <v>162</v>
      </c>
      <c r="F33" s="38" t="s">
        <v>51</v>
      </c>
      <c r="G33" s="46" t="s">
        <v>35</v>
      </c>
      <c r="H33" s="48"/>
      <c r="I33" s="49"/>
      <c r="J33" s="49"/>
      <c r="K33" s="49"/>
      <c r="L33" s="49"/>
      <c r="M33" s="49"/>
      <c r="N33" s="49" t="str">
        <f>SUM(I33:M33)</f>
        <v>0</v>
      </c>
      <c r="O33" s="50"/>
      <c r="P33" s="49"/>
      <c r="Q33" s="49"/>
      <c r="R33" s="49"/>
      <c r="S33" s="38"/>
      <c r="T33" s="38" t="s">
        <v>163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164</v>
      </c>
      <c r="C34" s="53">
        <v>1026</v>
      </c>
      <c r="D34" s="52" t="s">
        <v>165</v>
      </c>
      <c r="E34" s="52" t="s">
        <v>166</v>
      </c>
      <c r="F34" s="54" t="s">
        <v>40</v>
      </c>
      <c r="G34" s="52" t="s">
        <v>52</v>
      </c>
      <c r="H34" s="55"/>
      <c r="I34" s="56"/>
      <c r="J34" s="56"/>
      <c r="K34" s="56">
        <v>16</v>
      </c>
      <c r="L34" s="56"/>
      <c r="M34" s="56"/>
      <c r="N34" s="56" t="str">
        <f>SUM(I34:M34)</f>
        <v>0</v>
      </c>
      <c r="O34" s="57"/>
      <c r="P34" s="56"/>
      <c r="Q34" s="56">
        <v>1920</v>
      </c>
      <c r="R34" s="56"/>
      <c r="S34" s="54"/>
      <c r="T34" s="54" t="s">
        <v>167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168</v>
      </c>
      <c r="C35" s="47">
        <v>2350</v>
      </c>
      <c r="D35" s="46" t="s">
        <v>169</v>
      </c>
      <c r="E35" s="46" t="s">
        <v>170</v>
      </c>
      <c r="F35" s="38" t="s">
        <v>155</v>
      </c>
      <c r="G35" s="46" t="s">
        <v>41</v>
      </c>
      <c r="H35" s="48"/>
      <c r="I35" s="49"/>
      <c r="J35" s="49">
        <v>2</v>
      </c>
      <c r="K35" s="49"/>
      <c r="L35" s="49"/>
      <c r="M35" s="49"/>
      <c r="N35" s="49" t="str">
        <f>SUM(I35:M35)</f>
        <v>0</v>
      </c>
      <c r="O35" s="50"/>
      <c r="P35" s="49">
        <v>420</v>
      </c>
      <c r="Q35" s="49"/>
      <c r="R35" s="49"/>
      <c r="S35" s="38"/>
      <c r="T35" s="38" t="s">
        <v>171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172</v>
      </c>
      <c r="C36" s="47">
        <v>2943</v>
      </c>
      <c r="D36" s="46" t="s">
        <v>173</v>
      </c>
      <c r="E36" s="46" t="s">
        <v>174</v>
      </c>
      <c r="F36" s="38" t="s">
        <v>74</v>
      </c>
      <c r="G36" s="46" t="s">
        <v>41</v>
      </c>
      <c r="H36" s="48"/>
      <c r="I36" s="49"/>
      <c r="J36" s="49">
        <v>1</v>
      </c>
      <c r="K36" s="49">
        <v>2</v>
      </c>
      <c r="L36" s="49"/>
      <c r="M36" s="49"/>
      <c r="N36" s="49" t="str">
        <f>SUM(I36:M36)</f>
        <v>0</v>
      </c>
      <c r="O36" s="50"/>
      <c r="P36" s="49">
        <v>620</v>
      </c>
      <c r="Q36" s="49"/>
      <c r="R36" s="49">
        <v>60</v>
      </c>
      <c r="S36" s="38"/>
      <c r="T36" s="38" t="s">
        <v>100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175</v>
      </c>
      <c r="C37" s="53">
        <v>2738</v>
      </c>
      <c r="D37" s="52" t="s">
        <v>176</v>
      </c>
      <c r="E37" s="52" t="s">
        <v>177</v>
      </c>
      <c r="F37" s="54" t="s">
        <v>51</v>
      </c>
      <c r="G37" s="52" t="s">
        <v>62</v>
      </c>
      <c r="H37" s="55"/>
      <c r="I37" s="56"/>
      <c r="J37" s="56"/>
      <c r="K37" s="56"/>
      <c r="L37" s="56">
        <v>15</v>
      </c>
      <c r="M37" s="56"/>
      <c r="N37" s="56" t="str">
        <f>SUM(I37:M37)</f>
        <v>0</v>
      </c>
      <c r="O37" s="57"/>
      <c r="P37" s="56"/>
      <c r="Q37" s="56">
        <v>2475</v>
      </c>
      <c r="R37" s="56">
        <v>300</v>
      </c>
      <c r="S37" s="54"/>
      <c r="T37" s="54" t="s">
        <v>178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37</v>
      </c>
      <c r="C38" s="47">
        <v>3976</v>
      </c>
      <c r="D38" s="46" t="s">
        <v>179</v>
      </c>
      <c r="E38" s="46" t="s">
        <v>180</v>
      </c>
      <c r="F38" s="38" t="s">
        <v>40</v>
      </c>
      <c r="G38" s="46" t="s">
        <v>35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370</v>
      </c>
      <c r="Q38" s="49"/>
      <c r="R38" s="49"/>
      <c r="S38" s="38"/>
      <c r="T38" s="38" t="s">
        <v>48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37</v>
      </c>
      <c r="C39" s="47">
        <v>3067</v>
      </c>
      <c r="D39" s="46" t="s">
        <v>181</v>
      </c>
      <c r="E39" s="46" t="s">
        <v>182</v>
      </c>
      <c r="F39" s="38" t="s">
        <v>155</v>
      </c>
      <c r="G39" s="46" t="s">
        <v>35</v>
      </c>
      <c r="H39" s="48"/>
      <c r="I39" s="49"/>
      <c r="J39" s="49"/>
      <c r="K39" s="49"/>
      <c r="L39" s="49">
        <v>20</v>
      </c>
      <c r="M39" s="49"/>
      <c r="N39" s="49" t="str">
        <f>SUM(I39:M39)</f>
        <v>0</v>
      </c>
      <c r="O39" s="50"/>
      <c r="P39" s="49">
        <v>2400</v>
      </c>
      <c r="Q39" s="49"/>
      <c r="R39" s="49"/>
      <c r="S39" s="38"/>
      <c r="T39" s="38" t="s">
        <v>183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37</v>
      </c>
      <c r="C40" s="47">
        <v>3040</v>
      </c>
      <c r="D40" s="46" t="s">
        <v>184</v>
      </c>
      <c r="E40" s="46" t="s">
        <v>185</v>
      </c>
      <c r="F40" s="38" t="s">
        <v>51</v>
      </c>
      <c r="G40" s="46" t="s">
        <v>52</v>
      </c>
      <c r="H40" s="48"/>
      <c r="I40" s="49"/>
      <c r="J40" s="49"/>
      <c r="K40" s="49"/>
      <c r="L40" s="49">
        <v>4</v>
      </c>
      <c r="M40" s="49"/>
      <c r="N40" s="49" t="str">
        <f>SUM(I40:M40)</f>
        <v>0</v>
      </c>
      <c r="O40" s="50"/>
      <c r="P40" s="49">
        <v>640</v>
      </c>
      <c r="Q40" s="49"/>
      <c r="R40" s="49"/>
      <c r="S40" s="38"/>
      <c r="T40" s="38" t="s">
        <v>186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37</v>
      </c>
      <c r="C41" s="47">
        <v>4597</v>
      </c>
      <c r="D41" s="46" t="s">
        <v>187</v>
      </c>
      <c r="E41" s="46" t="s">
        <v>188</v>
      </c>
      <c r="F41" s="38" t="s">
        <v>189</v>
      </c>
      <c r="G41" s="46" t="s">
        <v>41</v>
      </c>
      <c r="H41" s="48"/>
      <c r="I41" s="49"/>
      <c r="J41" s="49"/>
      <c r="K41" s="49"/>
      <c r="L41" s="49">
        <v>4</v>
      </c>
      <c r="M41" s="49"/>
      <c r="N41" s="49" t="str">
        <f>SUM(I41:M41)</f>
        <v>0</v>
      </c>
      <c r="O41" s="50"/>
      <c r="P41" s="49">
        <v>640</v>
      </c>
      <c r="Q41" s="49"/>
      <c r="R41" s="49"/>
      <c r="S41" s="38"/>
      <c r="T41" s="38" t="s">
        <v>190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37</v>
      </c>
      <c r="C42" s="47">
        <v>2689</v>
      </c>
      <c r="D42" s="46" t="s">
        <v>191</v>
      </c>
      <c r="E42" s="46" t="s">
        <v>192</v>
      </c>
      <c r="F42" s="38" t="s">
        <v>51</v>
      </c>
      <c r="G42" s="46" t="s">
        <v>47</v>
      </c>
      <c r="H42" s="48"/>
      <c r="I42" s="49"/>
      <c r="J42" s="49"/>
      <c r="K42" s="49"/>
      <c r="L42" s="49">
        <v>3</v>
      </c>
      <c r="M42" s="49"/>
      <c r="N42" s="49" t="str">
        <f>SUM(I42:M42)</f>
        <v>0</v>
      </c>
      <c r="O42" s="50"/>
      <c r="P42" s="49">
        <v>510</v>
      </c>
      <c r="Q42" s="49"/>
      <c r="R42" s="49"/>
      <c r="S42" s="38" t="s">
        <v>193</v>
      </c>
      <c r="T42" s="38" t="s">
        <v>100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194</v>
      </c>
      <c r="C43" s="53">
        <v>94738</v>
      </c>
      <c r="D43" s="52" t="s">
        <v>195</v>
      </c>
      <c r="E43" s="52" t="s">
        <v>196</v>
      </c>
      <c r="F43" s="54" t="s">
        <v>56</v>
      </c>
      <c r="G43" s="52" t="s">
        <v>47</v>
      </c>
      <c r="H43" s="55"/>
      <c r="I43" s="56"/>
      <c r="J43" s="56"/>
      <c r="K43" s="56"/>
      <c r="L43" s="56">
        <v>0</v>
      </c>
      <c r="M43" s="56"/>
      <c r="N43" s="56" t="str">
        <f>SUM(I43:M43)</f>
        <v>0</v>
      </c>
      <c r="O43" s="57"/>
      <c r="P43" s="56"/>
      <c r="Q43" s="56">
        <v>0</v>
      </c>
      <c r="R43" s="56"/>
      <c r="S43" s="54"/>
      <c r="T43" s="54" t="s">
        <v>197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37</v>
      </c>
      <c r="C44" s="47">
        <v>2926</v>
      </c>
      <c r="D44" s="46" t="s">
        <v>198</v>
      </c>
      <c r="E44" s="46" t="s">
        <v>199</v>
      </c>
      <c r="F44" s="38" t="s">
        <v>40</v>
      </c>
      <c r="G44" s="46" t="s">
        <v>35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340</v>
      </c>
      <c r="Q44" s="49"/>
      <c r="R44" s="49"/>
      <c r="S44" s="38"/>
      <c r="T44" s="38" t="s">
        <v>100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200</v>
      </c>
      <c r="C45" s="53">
        <v>3017</v>
      </c>
      <c r="D45" s="52" t="s">
        <v>201</v>
      </c>
      <c r="E45" s="52" t="s">
        <v>202</v>
      </c>
      <c r="F45" s="54" t="s">
        <v>56</v>
      </c>
      <c r="G45" s="52" t="s">
        <v>62</v>
      </c>
      <c r="H45" s="55"/>
      <c r="I45" s="56"/>
      <c r="J45" s="56"/>
      <c r="K45" s="56"/>
      <c r="L45" s="56">
        <v>5</v>
      </c>
      <c r="M45" s="56"/>
      <c r="N45" s="56" t="str">
        <f>SUM(I45:M45)</f>
        <v>0</v>
      </c>
      <c r="O45" s="57"/>
      <c r="P45" s="56"/>
      <c r="Q45" s="56">
        <v>850</v>
      </c>
      <c r="R45" s="56"/>
      <c r="S45" s="54"/>
      <c r="T45" s="54" t="s">
        <v>203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204</v>
      </c>
      <c r="C46" s="53">
        <v>5585</v>
      </c>
      <c r="D46" s="52" t="s">
        <v>205</v>
      </c>
      <c r="E46" s="52" t="s">
        <v>206</v>
      </c>
      <c r="F46" s="54" t="s">
        <v>207</v>
      </c>
      <c r="G46" s="52" t="s">
        <v>52</v>
      </c>
      <c r="H46" s="55"/>
      <c r="I46" s="56"/>
      <c r="J46" s="56"/>
      <c r="K46" s="56">
        <v>20</v>
      </c>
      <c r="L46" s="56"/>
      <c r="M46" s="56"/>
      <c r="N46" s="56" t="str">
        <f>SUM(I46:M46)</f>
        <v>0</v>
      </c>
      <c r="O46" s="57"/>
      <c r="P46" s="56"/>
      <c r="Q46" s="56">
        <v>1800</v>
      </c>
      <c r="R46" s="56"/>
      <c r="S46" s="54"/>
      <c r="T46" s="54" t="s">
        <v>208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37</v>
      </c>
      <c r="C47" s="58">
        <v>94286</v>
      </c>
      <c r="D47" s="46" t="s">
        <v>209</v>
      </c>
      <c r="E47" s="46" t="s">
        <v>210</v>
      </c>
      <c r="F47" s="38" t="s">
        <v>56</v>
      </c>
      <c r="G47" s="46" t="s">
        <v>41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 t="s">
        <v>211</v>
      </c>
      <c r="P47" s="49">
        <v>710</v>
      </c>
      <c r="Q47" s="49"/>
      <c r="R47" s="49"/>
      <c r="S47" s="38" t="s">
        <v>69</v>
      </c>
      <c r="T47" s="38" t="s">
        <v>100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37</v>
      </c>
      <c r="C48" s="47">
        <v>93866</v>
      </c>
      <c r="D48" s="46" t="s">
        <v>212</v>
      </c>
      <c r="E48" s="46" t="s">
        <v>213</v>
      </c>
      <c r="F48" s="38" t="s">
        <v>56</v>
      </c>
      <c r="G48" s="46" t="s">
        <v>52</v>
      </c>
      <c r="H48" s="48"/>
      <c r="I48" s="49"/>
      <c r="J48" s="49"/>
      <c r="K48" s="49"/>
      <c r="L48" s="49"/>
      <c r="M48" s="49"/>
      <c r="N48" s="49" t="str">
        <f>SUM(I48:M48)</f>
        <v>0</v>
      </c>
      <c r="O48" s="50"/>
      <c r="P48" s="49">
        <v>370</v>
      </c>
      <c r="Q48" s="49"/>
      <c r="R48" s="49"/>
      <c r="S48" s="38" t="s">
        <v>214</v>
      </c>
      <c r="T48" s="38" t="s">
        <v>215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216</v>
      </c>
      <c r="C49" s="53">
        <v>4827</v>
      </c>
      <c r="D49" s="52" t="s">
        <v>217</v>
      </c>
      <c r="E49" s="52" t="s">
        <v>218</v>
      </c>
      <c r="F49" s="54" t="s">
        <v>51</v>
      </c>
      <c r="G49" s="52" t="s">
        <v>47</v>
      </c>
      <c r="H49" s="55"/>
      <c r="I49" s="56"/>
      <c r="J49" s="56"/>
      <c r="K49" s="56">
        <v>3</v>
      </c>
      <c r="L49" s="56"/>
      <c r="M49" s="56"/>
      <c r="N49" s="56" t="str">
        <f>SUM(I49:M49)</f>
        <v>0</v>
      </c>
      <c r="O49" s="57"/>
      <c r="P49" s="56"/>
      <c r="Q49" s="56">
        <v>540</v>
      </c>
      <c r="R49" s="56"/>
      <c r="S49" s="54"/>
      <c r="T49" s="54" t="s">
        <v>53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219</v>
      </c>
      <c r="C50" s="47">
        <v>1309</v>
      </c>
      <c r="D50" s="46" t="s">
        <v>220</v>
      </c>
      <c r="E50" s="46" t="s">
        <v>221</v>
      </c>
      <c r="F50" s="38" t="s">
        <v>74</v>
      </c>
      <c r="G50" s="46" t="s">
        <v>41</v>
      </c>
      <c r="H50" s="48"/>
      <c r="I50" s="49"/>
      <c r="J50" s="49">
        <v>2</v>
      </c>
      <c r="K50" s="49"/>
      <c r="L50" s="49"/>
      <c r="M50" s="49"/>
      <c r="N50" s="49" t="str">
        <f>SUM(I50:M50)</f>
        <v>0</v>
      </c>
      <c r="O50" s="50"/>
      <c r="P50" s="49">
        <v>460</v>
      </c>
      <c r="Q50" s="49"/>
      <c r="R50" s="49">
        <v>20</v>
      </c>
      <c r="S50" s="38"/>
      <c r="T50" s="38" t="s">
        <v>222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223</v>
      </c>
      <c r="C51" s="58">
        <v>6460</v>
      </c>
      <c r="D51" s="46" t="s">
        <v>224</v>
      </c>
      <c r="E51" s="46" t="s">
        <v>225</v>
      </c>
      <c r="F51" s="38" t="s">
        <v>141</v>
      </c>
      <c r="G51" s="46" t="s">
        <v>52</v>
      </c>
      <c r="H51" s="48"/>
      <c r="I51" s="49"/>
      <c r="J51" s="49"/>
      <c r="K51" s="49">
        <v>2</v>
      </c>
      <c r="L51" s="49"/>
      <c r="M51" s="49"/>
      <c r="N51" s="49" t="str">
        <f>SUM(I51:M51)</f>
        <v>0</v>
      </c>
      <c r="O51" s="50"/>
      <c r="P51" s="49">
        <v>360</v>
      </c>
      <c r="Q51" s="49"/>
      <c r="R51" s="49"/>
      <c r="S51" s="38"/>
      <c r="T51" s="38" t="s">
        <v>226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227</v>
      </c>
      <c r="C52" s="47">
        <v>4540</v>
      </c>
      <c r="D52" s="46" t="s">
        <v>228</v>
      </c>
      <c r="E52" s="46" t="s">
        <v>229</v>
      </c>
      <c r="F52" s="38" t="s">
        <v>40</v>
      </c>
      <c r="G52" s="46" t="s">
        <v>52</v>
      </c>
      <c r="H52" s="48"/>
      <c r="I52" s="49"/>
      <c r="J52" s="49">
        <v>11</v>
      </c>
      <c r="K52" s="49"/>
      <c r="L52" s="49"/>
      <c r="M52" s="49"/>
      <c r="N52" s="49" t="str">
        <f>SUM(I52:M52)</f>
        <v>0</v>
      </c>
      <c r="O52" s="50"/>
      <c r="P52" s="49">
        <v>1650</v>
      </c>
      <c r="Q52" s="49"/>
      <c r="R52" s="49"/>
      <c r="S52" s="38"/>
      <c r="T52" s="38" t="s">
        <v>230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37</v>
      </c>
      <c r="C53" s="47">
        <v>3139</v>
      </c>
      <c r="D53" s="46" t="s">
        <v>231</v>
      </c>
      <c r="E53" s="46" t="s">
        <v>232</v>
      </c>
      <c r="F53" s="38" t="s">
        <v>233</v>
      </c>
      <c r="G53" s="46" t="s">
        <v>41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350</v>
      </c>
      <c r="Q53" s="49"/>
      <c r="R53" s="49"/>
      <c r="S53" s="38"/>
      <c r="T53" s="38" t="s">
        <v>234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235</v>
      </c>
      <c r="C54" s="47">
        <v>6265</v>
      </c>
      <c r="D54" s="46" t="s">
        <v>236</v>
      </c>
      <c r="E54" s="46" t="s">
        <v>237</v>
      </c>
      <c r="F54" s="38" t="s">
        <v>238</v>
      </c>
      <c r="G54" s="46" t="s">
        <v>41</v>
      </c>
      <c r="H54" s="48"/>
      <c r="I54" s="49"/>
      <c r="J54" s="49">
        <v>2</v>
      </c>
      <c r="K54" s="49"/>
      <c r="L54" s="49"/>
      <c r="M54" s="49"/>
      <c r="N54" s="49" t="str">
        <f>SUM(I54:M54)</f>
        <v>0</v>
      </c>
      <c r="O54" s="50"/>
      <c r="P54" s="49">
        <v>450</v>
      </c>
      <c r="Q54" s="49"/>
      <c r="R54" s="49"/>
      <c r="S54" s="38"/>
      <c r="T54" s="38" t="s">
        <v>239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240</v>
      </c>
      <c r="C55" s="47">
        <v>5374</v>
      </c>
      <c r="D55" s="46" t="s">
        <v>241</v>
      </c>
      <c r="E55" s="46" t="s">
        <v>242</v>
      </c>
      <c r="F55" s="38" t="s">
        <v>243</v>
      </c>
      <c r="G55" s="46" t="s">
        <v>47</v>
      </c>
      <c r="H55" s="48"/>
      <c r="I55" s="49"/>
      <c r="J55" s="49"/>
      <c r="K55" s="49">
        <v>2</v>
      </c>
      <c r="L55" s="49"/>
      <c r="M55" s="49"/>
      <c r="N55" s="49" t="str">
        <f>SUM(I55:M55)</f>
        <v>0</v>
      </c>
      <c r="O55" s="50"/>
      <c r="P55" s="49">
        <v>360</v>
      </c>
      <c r="Q55" s="49"/>
      <c r="R55" s="49"/>
      <c r="S55" s="38"/>
      <c r="T55" s="38" t="s">
        <v>244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245</v>
      </c>
      <c r="C56" s="47">
        <v>1800</v>
      </c>
      <c r="D56" s="46" t="s">
        <v>246</v>
      </c>
      <c r="E56" s="46" t="s">
        <v>247</v>
      </c>
      <c r="F56" s="38" t="s">
        <v>248</v>
      </c>
      <c r="G56" s="46" t="s">
        <v>52</v>
      </c>
      <c r="H56" s="48"/>
      <c r="I56" s="49"/>
      <c r="J56" s="49"/>
      <c r="K56" s="49">
        <v>2</v>
      </c>
      <c r="L56" s="49"/>
      <c r="M56" s="49"/>
      <c r="N56" s="49" t="str">
        <f>SUM(I56:M56)</f>
        <v>0</v>
      </c>
      <c r="O56" s="50"/>
      <c r="P56" s="49">
        <v>360</v>
      </c>
      <c r="Q56" s="49"/>
      <c r="R56" s="49"/>
      <c r="S56" s="38"/>
      <c r="T56" s="38" t="s">
        <v>249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250</v>
      </c>
      <c r="C57" s="47"/>
      <c r="D57" s="46" t="s">
        <v>251</v>
      </c>
      <c r="E57" s="46" t="s">
        <v>252</v>
      </c>
      <c r="F57" s="38" t="s">
        <v>253</v>
      </c>
      <c r="G57" s="46" t="s">
        <v>62</v>
      </c>
      <c r="H57" s="48"/>
      <c r="I57" s="49"/>
      <c r="J57" s="49"/>
      <c r="K57" s="49"/>
      <c r="L57" s="49"/>
      <c r="M57" s="49"/>
      <c r="N57" s="49" t="str">
        <f>SUM(I57:M57)</f>
        <v>0</v>
      </c>
      <c r="O57" s="50"/>
      <c r="P57" s="49"/>
      <c r="Q57" s="49"/>
      <c r="R57" s="49"/>
      <c r="S57" s="38"/>
      <c r="T57" s="38" t="s">
        <v>127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254</v>
      </c>
      <c r="C58" s="47">
        <v>60019</v>
      </c>
      <c r="D58" s="46" t="s">
        <v>255</v>
      </c>
      <c r="E58" s="46" t="s">
        <v>256</v>
      </c>
      <c r="F58" s="38" t="s">
        <v>114</v>
      </c>
      <c r="G58" s="46" t="s">
        <v>35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350</v>
      </c>
      <c r="Q58" s="49"/>
      <c r="R58" s="49"/>
      <c r="S58" s="38"/>
      <c r="T58" s="38" t="s">
        <v>257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37</v>
      </c>
      <c r="C59" s="47">
        <v>92828</v>
      </c>
      <c r="D59" s="46" t="s">
        <v>258</v>
      </c>
      <c r="E59" s="46" t="s">
        <v>259</v>
      </c>
      <c r="F59" s="38" t="s">
        <v>56</v>
      </c>
      <c r="G59" s="46" t="s">
        <v>41</v>
      </c>
      <c r="H59" s="48"/>
      <c r="I59" s="49"/>
      <c r="J59" s="49"/>
      <c r="K59" s="49"/>
      <c r="L59" s="49">
        <v>1</v>
      </c>
      <c r="M59" s="49"/>
      <c r="N59" s="49" t="str">
        <f>SUM(I59:M59)</f>
        <v>0</v>
      </c>
      <c r="O59" s="50"/>
      <c r="P59" s="49">
        <v>220</v>
      </c>
      <c r="Q59" s="49"/>
      <c r="R59" s="49"/>
      <c r="S59" s="38"/>
      <c r="T59" s="38" t="s">
        <v>53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260</v>
      </c>
      <c r="C60" s="53">
        <v>500055</v>
      </c>
      <c r="D60" s="52" t="s">
        <v>261</v>
      </c>
      <c r="E60" s="52" t="s">
        <v>262</v>
      </c>
      <c r="F60" s="54" t="s">
        <v>263</v>
      </c>
      <c r="G60" s="52" t="s">
        <v>47</v>
      </c>
      <c r="H60" s="55"/>
      <c r="I60" s="56"/>
      <c r="J60" s="56"/>
      <c r="K60" s="56"/>
      <c r="L60" s="56"/>
      <c r="M60" s="56">
        <v>40</v>
      </c>
      <c r="N60" s="56" t="str">
        <f>SUM(I60:M60)</f>
        <v>0</v>
      </c>
      <c r="O60" s="57"/>
      <c r="P60" s="56"/>
      <c r="Q60" s="56">
        <v>4600</v>
      </c>
      <c r="R60" s="56"/>
      <c r="S60" s="54" t="s">
        <v>264</v>
      </c>
      <c r="T60" s="54" t="s">
        <v>265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266</v>
      </c>
      <c r="C61" s="53">
        <v>50016</v>
      </c>
      <c r="D61" s="52" t="s">
        <v>267</v>
      </c>
      <c r="E61" s="52" t="s">
        <v>268</v>
      </c>
      <c r="F61" s="54" t="s">
        <v>269</v>
      </c>
      <c r="G61" s="52" t="s">
        <v>47</v>
      </c>
      <c r="H61" s="55"/>
      <c r="I61" s="56"/>
      <c r="J61" s="56"/>
      <c r="K61" s="56"/>
      <c r="L61" s="56"/>
      <c r="M61" s="56">
        <v>22</v>
      </c>
      <c r="N61" s="56" t="str">
        <f>SUM(I61:M61)</f>
        <v>0</v>
      </c>
      <c r="O61" s="57"/>
      <c r="P61" s="56"/>
      <c r="Q61" s="56">
        <v>1980</v>
      </c>
      <c r="R61" s="56"/>
      <c r="S61" s="54" t="s">
        <v>270</v>
      </c>
      <c r="T61" s="54"/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271</v>
      </c>
      <c r="C62" s="47">
        <v>1649</v>
      </c>
      <c r="D62" s="46" t="s">
        <v>272</v>
      </c>
      <c r="E62" s="46" t="s">
        <v>273</v>
      </c>
      <c r="F62" s="38" t="s">
        <v>78</v>
      </c>
      <c r="G62" s="46" t="s">
        <v>35</v>
      </c>
      <c r="H62" s="48"/>
      <c r="I62" s="49"/>
      <c r="J62" s="49">
        <v>3</v>
      </c>
      <c r="K62" s="49"/>
      <c r="L62" s="49"/>
      <c r="M62" s="49"/>
      <c r="N62" s="49" t="str">
        <f>SUM(I62:M62)</f>
        <v>0</v>
      </c>
      <c r="O62" s="50"/>
      <c r="P62" s="49" t="s">
        <v>274</v>
      </c>
      <c r="Q62" s="49"/>
      <c r="R62" s="49"/>
      <c r="S62" s="38"/>
      <c r="T62" s="38" t="s">
        <v>275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37</v>
      </c>
      <c r="C63" s="47">
        <v>2896</v>
      </c>
      <c r="D63" s="46" t="s">
        <v>276</v>
      </c>
      <c r="E63" s="46" t="s">
        <v>277</v>
      </c>
      <c r="F63" s="38" t="s">
        <v>278</v>
      </c>
      <c r="G63" s="46" t="s">
        <v>52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340</v>
      </c>
      <c r="Q63" s="49"/>
      <c r="R63" s="49"/>
      <c r="S63" s="38"/>
      <c r="T63" s="38" t="s">
        <v>279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9">
        <v>59</v>
      </c>
      <c r="B64" s="60" t="s">
        <v>37</v>
      </c>
      <c r="C64" s="61">
        <v>3278</v>
      </c>
      <c r="D64" s="60" t="s">
        <v>280</v>
      </c>
      <c r="E64" s="60" t="s">
        <v>281</v>
      </c>
      <c r="F64" s="62" t="s">
        <v>74</v>
      </c>
      <c r="G64" s="60" t="s">
        <v>41</v>
      </c>
      <c r="H64" s="63"/>
      <c r="I64" s="64"/>
      <c r="J64" s="64"/>
      <c r="K64" s="64"/>
      <c r="L64" s="64">
        <v>3</v>
      </c>
      <c r="M64" s="64"/>
      <c r="N64" s="64" t="str">
        <f>SUM(I64:M64)</f>
        <v>0</v>
      </c>
      <c r="O64" s="65"/>
      <c r="P64" s="64">
        <v>510</v>
      </c>
      <c r="Q64" s="64"/>
      <c r="R64" s="64"/>
      <c r="S64" s="62"/>
      <c r="T64" s="62" t="s">
        <v>282</v>
      </c>
      <c r="U64" s="62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1">
        <v>60</v>
      </c>
      <c r="B65" s="52" t="s">
        <v>283</v>
      </c>
      <c r="C65" s="53">
        <v>80003</v>
      </c>
      <c r="D65" s="52" t="s">
        <v>284</v>
      </c>
      <c r="E65" s="52" t="s">
        <v>285</v>
      </c>
      <c r="F65" s="54" t="s">
        <v>286</v>
      </c>
      <c r="G65" s="52" t="s">
        <v>287</v>
      </c>
      <c r="H65" s="55"/>
      <c r="I65" s="56"/>
      <c r="J65" s="56"/>
      <c r="K65" s="56"/>
      <c r="L65" s="56"/>
      <c r="M65" s="56">
        <v>20</v>
      </c>
      <c r="N65" s="56" t="str">
        <f>SUM(I65:M65)</f>
        <v>0</v>
      </c>
      <c r="O65" s="57"/>
      <c r="P65" s="56"/>
      <c r="Q65" s="56">
        <v>0</v>
      </c>
      <c r="R65" s="56"/>
      <c r="S65" s="54" t="s">
        <v>288</v>
      </c>
      <c r="T65" s="54" t="s">
        <v>289</v>
      </c>
      <c r="U65" s="5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283</v>
      </c>
      <c r="C66" s="53">
        <v>80003</v>
      </c>
      <c r="D66" s="52" t="s">
        <v>290</v>
      </c>
      <c r="E66" s="52" t="s">
        <v>291</v>
      </c>
      <c r="F66" s="54" t="s">
        <v>51</v>
      </c>
      <c r="G66" s="52" t="s">
        <v>287</v>
      </c>
      <c r="H66" s="55"/>
      <c r="I66" s="56"/>
      <c r="J66" s="56"/>
      <c r="K66" s="56"/>
      <c r="L66" s="56"/>
      <c r="M66" s="56">
        <v>70</v>
      </c>
      <c r="N66" s="56" t="str">
        <f>SUM(I66:M66)</f>
        <v>0</v>
      </c>
      <c r="O66" s="57"/>
      <c r="P66" s="56"/>
      <c r="Q66" s="56">
        <v>0</v>
      </c>
      <c r="R66" s="56"/>
      <c r="S66" s="54" t="s">
        <v>292</v>
      </c>
      <c r="T66" s="54" t="s">
        <v>293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37</v>
      </c>
      <c r="C67" s="47">
        <v>2660</v>
      </c>
      <c r="D67" s="46" t="s">
        <v>294</v>
      </c>
      <c r="E67" s="46" t="s">
        <v>295</v>
      </c>
      <c r="F67" s="38" t="s">
        <v>296</v>
      </c>
      <c r="G67" s="46" t="s">
        <v>35</v>
      </c>
      <c r="H67" s="48"/>
      <c r="I67" s="49"/>
      <c r="J67" s="49"/>
      <c r="K67" s="49"/>
      <c r="L67" s="49">
        <v>1</v>
      </c>
      <c r="M67" s="49">
        <v>1</v>
      </c>
      <c r="N67" s="49" t="str">
        <f>SUM(I67:M67)</f>
        <v>0</v>
      </c>
      <c r="O67" s="50"/>
      <c r="P67" s="49">
        <v>365</v>
      </c>
      <c r="Q67" s="49"/>
      <c r="R67" s="49"/>
      <c r="S67" s="38" t="s">
        <v>297</v>
      </c>
      <c r="T67" s="38" t="s">
        <v>298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299</v>
      </c>
      <c r="C68" s="47">
        <v>5747</v>
      </c>
      <c r="D68" s="46" t="s">
        <v>300</v>
      </c>
      <c r="E68" s="46" t="s">
        <v>301</v>
      </c>
      <c r="F68" s="38" t="s">
        <v>56</v>
      </c>
      <c r="G68" s="46" t="s">
        <v>52</v>
      </c>
      <c r="H68" s="48"/>
      <c r="I68" s="49"/>
      <c r="J68" s="49">
        <v>2</v>
      </c>
      <c r="K68" s="49"/>
      <c r="L68" s="49"/>
      <c r="M68" s="49"/>
      <c r="N68" s="49" t="str">
        <f>SUM(I68:M68)</f>
        <v>0</v>
      </c>
      <c r="O68" s="50"/>
      <c r="P68" s="49">
        <v>420</v>
      </c>
      <c r="Q68" s="49"/>
      <c r="R68" s="49"/>
      <c r="S68" s="38"/>
      <c r="T68" s="38" t="s">
        <v>302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303</v>
      </c>
      <c r="C69" s="47">
        <v>5942</v>
      </c>
      <c r="D69" s="46" t="s">
        <v>304</v>
      </c>
      <c r="E69" s="46" t="s">
        <v>305</v>
      </c>
      <c r="F69" s="38" t="s">
        <v>141</v>
      </c>
      <c r="G69" s="46" t="s">
        <v>52</v>
      </c>
      <c r="H69" s="48"/>
      <c r="I69" s="49"/>
      <c r="J69" s="49"/>
      <c r="K69" s="49">
        <v>6</v>
      </c>
      <c r="L69" s="49"/>
      <c r="M69" s="49"/>
      <c r="N69" s="49" t="str">
        <f>SUM(I69:M69)</f>
        <v>0</v>
      </c>
      <c r="O69" s="50"/>
      <c r="P69" s="49">
        <v>900</v>
      </c>
      <c r="Q69" s="49"/>
      <c r="R69" s="49"/>
      <c r="S69" s="38"/>
      <c r="T69" s="38" t="s">
        <v>306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9">
        <v>65</v>
      </c>
      <c r="B70" s="60" t="s">
        <v>37</v>
      </c>
      <c r="C70" s="58">
        <v>94565</v>
      </c>
      <c r="D70" s="60" t="s">
        <v>307</v>
      </c>
      <c r="E70" s="60" t="s">
        <v>308</v>
      </c>
      <c r="F70" s="62" t="s">
        <v>114</v>
      </c>
      <c r="G70" s="60" t="s">
        <v>309</v>
      </c>
      <c r="H70" s="63"/>
      <c r="I70" s="64"/>
      <c r="J70" s="64"/>
      <c r="K70" s="64"/>
      <c r="L70" s="64">
        <v>2</v>
      </c>
      <c r="M70" s="64"/>
      <c r="N70" s="64" t="str">
        <f>SUM(I70:M70)</f>
        <v>0</v>
      </c>
      <c r="O70" s="65"/>
      <c r="P70" s="64">
        <v>350</v>
      </c>
      <c r="Q70" s="64"/>
      <c r="R70" s="64"/>
      <c r="S70" s="62"/>
      <c r="T70" s="62" t="s">
        <v>53</v>
      </c>
      <c r="U70" s="62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310</v>
      </c>
      <c r="C71" s="53">
        <v>50003</v>
      </c>
      <c r="D71" s="52" t="s">
        <v>311</v>
      </c>
      <c r="E71" s="52" t="s">
        <v>312</v>
      </c>
      <c r="F71" s="54" t="s">
        <v>313</v>
      </c>
      <c r="G71" s="52" t="s">
        <v>314</v>
      </c>
      <c r="H71" s="55"/>
      <c r="I71" s="56"/>
      <c r="J71" s="56"/>
      <c r="K71" s="56"/>
      <c r="L71" s="56"/>
      <c r="M71" s="56">
        <v>10</v>
      </c>
      <c r="N71" s="56" t="str">
        <f>SUM(I71:M71)</f>
        <v>0</v>
      </c>
      <c r="O71" s="57"/>
      <c r="P71" s="56"/>
      <c r="Q71" s="56">
        <v>0</v>
      </c>
      <c r="R71" s="56"/>
      <c r="S71" s="54" t="s">
        <v>315</v>
      </c>
      <c r="T71" s="54" t="s">
        <v>316</v>
      </c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