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<sst xmlns="http://schemas.openxmlformats.org/spreadsheetml/2006/main" uniqueCount="158">
  <si>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</si>
  <si>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</si>
  <si>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</si>
  <si>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</si>
  <si>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</si>
  <si>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</si>
  <si>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</si>
  <si>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</si>
  <si>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</si>
  <si>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</si>
  <si>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</si>
  <si>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</si>
  <si>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</si>
  <si>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</si>
  <si>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</si>
  <si>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</si>
  <si>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</si>
  <si>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</si>
  <si>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</si>
  <si>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</si>
  <si>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</si>
  <si>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</si>
  <si>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</si>
  <si>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</si>
  <si>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</si>
  <si>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</si>
  <si>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</si>
  <si>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</si>
  <si>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</si>
  <si>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</si>
  <si>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Павловское шоссе, д. 25</t>
  </si>
  <si>
    <t>кв. 25, 2ая парадная, домофон не работает, 8-931-952-86-36</t>
  </si>
  <si>
    <t>10:00-15:00</t>
  </si>
  <si>
    <t>Фахри</t>
  </si>
  <si>
    <t>оплачивают по 5 бут Поставка №3 (3 из 5 бут), заказывает 19л ДОМОФОН НЕ РАБОТАЕТ. созвон если не успеваете</t>
  </si>
  <si>
    <t>СПб, ул. Глухая Зеленина д.6</t>
  </si>
  <si>
    <t>4-я парадная кв. 209, 8-952-377-89-20</t>
  </si>
  <si>
    <t>16:00-19:00</t>
  </si>
  <si>
    <t>Фахриддин</t>
  </si>
  <si>
    <t>по возможности попозже, созвон</t>
  </si>
  <si>
    <t>СПб, деревня Кудрово, Ленинградская ул. д. 7</t>
  </si>
  <si>
    <t>Новый Оккервиль, кв 1184, 6-й эт,лифт есть, 8-981-713-23-07</t>
  </si>
  <si>
    <t>10:00-16:00</t>
  </si>
  <si>
    <t>Федор</t>
  </si>
  <si>
    <t>СОЗВОН ЗА ЧАС!! ВОЗИТЬ В УКАЗАННОЕ ВРЕМЯ!! Ещё одна жалоба=штраф!!созвон за час,бутыли с НЕвысоким горлышком!!, с высоким - электропомпа не налезает</t>
  </si>
  <si>
    <t>СПб, ул. Маршала Казакова д. 26</t>
  </si>
  <si>
    <t>, кв. 195, 8-931-250-55-96</t>
  </si>
  <si>
    <t>09:00-12:00</t>
  </si>
  <si>
    <t>новый адрес</t>
  </si>
  <si>
    <t>СПб, Пулковское шоссе д. 13к4</t>
  </si>
  <si>
    <t>кв. 127, 8-921-939-40-20 Яна</t>
  </si>
  <si>
    <t>созвон за 30 минут, чтобы успели подъехать.</t>
  </si>
  <si>
    <t>ИП Герасимов - Лента (ИП Надобников)</t>
  </si>
  <si>
    <t>СПб, ул. Софийская д. 8</t>
  </si>
  <si>
    <t>к1, Лит Б 8-921-374-43-73</t>
  </si>
  <si>
    <t>10:00-18:00</t>
  </si>
  <si>
    <t>переехали ,со стороны софийской наклейка "лодки, моторы".</t>
  </si>
  <si>
    <t>Клиент №5957</t>
  </si>
  <si>
    <t>СПб, Свердловская набережная д. 60</t>
  </si>
  <si>
    <t>кв 200, 8-952-375-99-11</t>
  </si>
  <si>
    <t>11:00-14:00</t>
  </si>
  <si>
    <t xml:space="preserve">1 - Помпа СТАНДАРТ
 </t>
  </si>
  <si>
    <t>созвон. помпа на обмен с доплатой</t>
  </si>
  <si>
    <t>Клиент№5975</t>
  </si>
  <si>
    <t>СПб, Шушары, Старорусский пр., д. 6</t>
  </si>
  <si>
    <t>кв. 270, 16й этаж, 8-921-770-80-58</t>
  </si>
  <si>
    <t>10:00-14:00</t>
  </si>
  <si>
    <t>новый адрес. Пакет "Семейный полугодовой" на 20 бут Поставка №9 (20 из 20)(см. кол-во бут.)</t>
  </si>
  <si>
    <t>РАЗОВЫЙ</t>
  </si>
  <si>
    <t>СПб, ул. Планерная ул. 79</t>
  </si>
  <si>
    <t>8-921-741-78-98 Андрей</t>
  </si>
  <si>
    <t>14:00-18:00</t>
  </si>
  <si>
    <t xml:space="preserve">3 - Бутыль 19 литров с ручкой
 3 - Пробка для бутылок 19 литров
 </t>
  </si>
  <si>
    <t>840р оплатил на сайте.  ВЗЯТЬ ДОПЛАТУ 300р наличкой (за доставку). СОЗВОН</t>
  </si>
  <si>
    <t>СПб, ул. Косыгина д.31к1</t>
  </si>
  <si>
    <t>3-й этаж, 648-48-69</t>
  </si>
  <si>
    <t>10:00-17:00</t>
  </si>
  <si>
    <t>Торговый центр Бонус 2 этаж парикмахерская "Воображуля", передать накладную от 17.01, забрать долг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</si>
  <si>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</si>
  <si>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</si>
  <si>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</si>
  <si>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</si>
  <si>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Клиент№6717</t>
  </si>
  <si>
    <t>поселок Мурино, бульвар Менделеева д. 14</t>
  </si>
  <si>
    <t>кв. 34 , 8-967-591-08-42</t>
  </si>
  <si>
    <t>созвон!!</t>
  </si>
  <si>
    <t>г. Коммунар, Новое Антропшино, ул. Славянская, д. 9</t>
  </si>
  <si>
    <t>кв.187, 8-999-235-17-97</t>
  </si>
  <si>
    <t>созвон за час. домофона нет, ЗАБИРАТЬ ПУСТУЮ ТАРУ!</t>
  </si>
  <si>
    <t>Клиент№6553</t>
  </si>
  <si>
    <t>СПб,  Набережная реки Фонтанки д. 20</t>
  </si>
  <si>
    <t>3й этаж, оф. Пом. 69, стеклянная дверь, музыкальная школа,   8-921-930-04-52.</t>
  </si>
  <si>
    <t>13:00-21:00</t>
  </si>
  <si>
    <t>не раньше 13!! с 13  работают, забрать 5 пустых бут</t>
  </si>
  <si>
    <t>СПб, Аптекарский проспект д.18А</t>
  </si>
  <si>
    <t>22 подъезд, кв.853 , 8-952-213-85-79, 8-951-664-42-45</t>
  </si>
  <si>
    <t>звонить на 2й номер
МЫ БЫЛИ должны 30р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</si>
  <si>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</si>
  <si>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</si>
  <si>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</si>
  <si>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  Поставка №2 (6 из 6), НА ВСЕ ПОСТАВКИ ДЕЛАТЬ ДОКИ.</t>
  </si>
  <si>
    <t>Клиент №1170</t>
  </si>
  <si>
    <t>СПб, Коломяжский пр. д. 20</t>
  </si>
  <si>
    <t>кв. 51, 8-950-004-16-69</t>
  </si>
  <si>
    <t>БУТЫЛИ ЧИСТЫЕ И АККУРАТНЫЕ !!! созвон заранее (клиент привередливый), до 14!</t>
  </si>
  <si>
    <t>СПб, Павловск, Садоводство Павловское-2</t>
  </si>
  <si>
    <t>ориентир ул. Обороны, 8-921-755-07-39, 8-921-755-07-38 созвон, объяснят как проехать</t>
  </si>
  <si>
    <t>созвон за час!!! обязательно, чтобы успели подойти.доп номер 8- 921-755-07-38.</t>
  </si>
  <si>
    <t>посёлок Ковалёво, ул. Центральная д. 10</t>
  </si>
  <si>
    <t>8-921-900-07-81</t>
  </si>
  <si>
    <t xml:space="preserve">20 - Бутыль 19 литров с ручкой
 20 - Пробка для бутылей 19 литров
 1 - ЧЕК (1-й раз)
 </t>
  </si>
  <si>
    <t>созвон - сориентируют как найти</t>
  </si>
  <si>
    <t>СПб, пр-т Героев д. 27к1</t>
  </si>
  <si>
    <t>кв. 178, 17й этаж, 8-921-848-79-69</t>
  </si>
  <si>
    <t>2 бут в залог</t>
  </si>
  <si>
    <t xml:space="preserve">1 - ЧЕК (1-й раз)
 1 - Помпа СТАНДАРТ
 </t>
  </si>
  <si>
    <t>до 12! созвон если не успеваете</t>
  </si>
  <si>
    <t>СПб, проспект Косыгина д.31/2</t>
  </si>
  <si>
    <t>кв. 40,  8-920-613-06-55</t>
  </si>
  <si>
    <t>СОЗВОН заранее!</t>
  </si>
  <si>
    <t>СПб, Ленинский пр., д. 75к1</t>
  </si>
  <si>
    <t>2-й подъезд, 4-й этаж, кв. 179,  8-911-036-99-20, 8-911-036-98-81</t>
  </si>
  <si>
    <t>ОПЛАЧЕНО НА САЙТЕ. СОЗВОН ЗА 30 МИНУТ ОБЯЗАТЕЛЕН ,ЗАРАНЕЕ 8-911-036-98-81.</t>
  </si>
  <si>
    <t>Клиент№4216</t>
  </si>
  <si>
    <t>СПб, Набережная Мартынова д. 12</t>
  </si>
  <si>
    <t>кв 33, 5-й этаж, лифта нет, код 9570#, 498-77-30, 8-921-949-54-05, код от ворот 9573# За магазином -сетка</t>
  </si>
  <si>
    <t>созвон, по возможности пораньше</t>
  </si>
  <si>
    <t>СПб, Витебский пр. д. 101к2</t>
  </si>
  <si>
    <t>кв. 521, 8-921-962-61-15  Александра Соколова</t>
  </si>
  <si>
    <t>10:00-13:00</t>
  </si>
  <si>
    <t>оплатят на карту Мите. ЗАБРАТЬ ВСЮ ПУСТУЮ ТАРУ!! НЕ ОСТАВЛЯТЬ ВОДУ У ДВЕРИ!!! ЕЩЁ ОДНА ЖАЛОБА=ШТРАФ!</t>
  </si>
  <si>
    <t>Клиент№4231</t>
  </si>
  <si>
    <t>г. Колпино, СПб, Заводской пр. д. 30</t>
  </si>
  <si>
    <t>кв. 88, 8-921-973-42-32, 8-921-759-74-42</t>
  </si>
  <si>
    <t>созвон</t>
  </si>
  <si>
    <t>г. Колпино, СПб,  ул. Ижорского батальона д.8</t>
  </si>
  <si>
    <t>кв.254, 8-921-929-31-33</t>
  </si>
  <si>
    <t>созвон если не успеваете ! Человек пожилой- поставить помпу на бутыль. ПОМПА на обмен с доплатой (старую помпу вчера забрали)+ забрать долг за воду 230р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</si>
  <si>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</si>
  <si>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</si>
  <si>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</si>
  <si>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</si>
  <si>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Клиент№5213</t>
  </si>
  <si>
    <t>г. Пушкин, ул. Красной Звезды д. 20</t>
  </si>
  <si>
    <t>кв. 17, 465-50-73</t>
  </si>
  <si>
    <t>11:00-15:00</t>
  </si>
  <si>
    <t>ЧЕЛОВЕК ПОЖИЛОЙ ПОЗВОНИЕТЕ ЗАРАНЕЕ - минимум за час!!8-911-166-78-80</t>
  </si>
  <si>
    <t>Клиент№5504</t>
  </si>
  <si>
    <t>СПб, Большой проспект П.С. Д. 86</t>
  </si>
  <si>
    <t>магазин Gate, 8-921-906-83-99</t>
  </si>
  <si>
    <t>11:00-17:00</t>
  </si>
  <si>
    <t>работают с 11!</t>
  </si>
  <si>
    <t>Клиент№6878</t>
  </si>
  <si>
    <t>СПб, пр. Космонавтов д. 63к1</t>
  </si>
  <si>
    <t>кв.14, 8-905-583-49-25</t>
  </si>
  <si>
    <t>СПб, ул. Пушкинская, д. 10</t>
  </si>
  <si>
    <t>оф 39, 8-812-448-47-59, 8-999-209-15-27</t>
  </si>
  <si>
    <t>ЗАБИРАТЬ ПУСТЫЕ БУТЫЛИ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</si>
</sst>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5" sqref="C3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2981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4972</v>
      </c>
      <c r="D7" s="46" t="s">
        <v>35</v>
      </c>
      <c r="E7" s="46" t="s">
        <v>36</v>
      </c>
      <c r="F7" s="38" t="s">
        <v>37</v>
      </c>
      <c r="G7" s="46" t="s">
        <v>38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1737</v>
      </c>
      <c r="D8" s="46" t="s">
        <v>40</v>
      </c>
      <c r="E8" s="46" t="s">
        <v>41</v>
      </c>
      <c r="F8" s="38" t="s">
        <v>42</v>
      </c>
      <c r="G8" s="46" t="s">
        <v>43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990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3751</v>
      </c>
      <c r="D9" s="46" t="s">
        <v>45</v>
      </c>
      <c r="E9" s="46" t="s">
        <v>46</v>
      </c>
      <c r="F9" s="38" t="s">
        <v>47</v>
      </c>
      <c r="G9" s="46" t="s">
        <v>38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1976</v>
      </c>
      <c r="D10" s="46" t="s">
        <v>49</v>
      </c>
      <c r="E10" s="46" t="s">
        <v>50</v>
      </c>
      <c r="F10" s="38" t="s">
        <v>32</v>
      </c>
      <c r="G10" s="46" t="s">
        <v>33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3">
        <v>140</v>
      </c>
      <c r="D11" s="52" t="s">
        <v>53</v>
      </c>
      <c r="E11" s="52" t="s">
        <v>54</v>
      </c>
      <c r="F11" s="54" t="s">
        <v>55</v>
      </c>
      <c r="G11" s="52" t="s">
        <v>43</v>
      </c>
      <c r="H11" s="55"/>
      <c r="I11" s="56"/>
      <c r="J11" s="56"/>
      <c r="K11" s="56">
        <v>5</v>
      </c>
      <c r="L11" s="56"/>
      <c r="M11" s="56"/>
      <c r="N11" s="56" t="str">
        <f>SUM(I11:M11)</f>
        <v>0</v>
      </c>
      <c r="O11" s="57"/>
      <c r="P11" s="56"/>
      <c r="Q11" s="56">
        <v>750</v>
      </c>
      <c r="R11" s="56"/>
      <c r="S11" s="54"/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5957</v>
      </c>
      <c r="D12" s="46" t="s">
        <v>58</v>
      </c>
      <c r="E12" s="46" t="s">
        <v>59</v>
      </c>
      <c r="F12" s="38" t="s">
        <v>60</v>
      </c>
      <c r="G12" s="46" t="s">
        <v>43</v>
      </c>
      <c r="H12" s="48"/>
      <c r="I12" s="49"/>
      <c r="J12" s="49">
        <v>1</v>
      </c>
      <c r="K12" s="49"/>
      <c r="L12" s="49"/>
      <c r="M12" s="49"/>
      <c r="N12" s="49" t="str">
        <f>SUM(I12:M12)</f>
        <v>0</v>
      </c>
      <c r="O12" s="50"/>
      <c r="P12" s="49">
        <v>500</v>
      </c>
      <c r="Q12" s="49"/>
      <c r="R12" s="49"/>
      <c r="S12" s="38" t="s">
        <v>61</v>
      </c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5975</v>
      </c>
      <c r="D13" s="46" t="s">
        <v>64</v>
      </c>
      <c r="E13" s="46" t="s">
        <v>65</v>
      </c>
      <c r="F13" s="38" t="s">
        <v>66</v>
      </c>
      <c r="G13" s="46" t="s">
        <v>33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/>
      <c r="D14" s="46" t="s">
        <v>69</v>
      </c>
      <c r="E14" s="46" t="s">
        <v>70</v>
      </c>
      <c r="F14" s="38" t="s">
        <v>71</v>
      </c>
      <c r="G14" s="46" t="s">
        <v>38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1140</v>
      </c>
      <c r="Q14" s="49"/>
      <c r="R14" s="49"/>
      <c r="S14" s="38" t="s">
        <v>72</v>
      </c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92729</v>
      </c>
      <c r="D15" s="46" t="s">
        <v>74</v>
      </c>
      <c r="E15" s="46" t="s">
        <v>75</v>
      </c>
      <c r="F15" s="38" t="s">
        <v>76</v>
      </c>
      <c r="G15" s="46" t="s">
        <v>43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562</v>
      </c>
      <c r="D16" s="46" t="s">
        <v>79</v>
      </c>
      <c r="E16" s="46" t="s">
        <v>80</v>
      </c>
      <c r="F16" s="38" t="s">
        <v>32</v>
      </c>
      <c r="G16" s="46" t="s">
        <v>33</v>
      </c>
      <c r="H16" s="48"/>
      <c r="I16" s="49"/>
      <c r="J16" s="49"/>
      <c r="K16" s="49">
        <v>5</v>
      </c>
      <c r="L16" s="49"/>
      <c r="M16" s="49"/>
      <c r="N16" s="49" t="str">
        <f>SUM(I16:M16)</f>
        <v>0</v>
      </c>
      <c r="O16" s="50"/>
      <c r="P16" s="49">
        <v>825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58">
        <v>6717</v>
      </c>
      <c r="D17" s="46" t="s">
        <v>83</v>
      </c>
      <c r="E17" s="46" t="s">
        <v>84</v>
      </c>
      <c r="F17" s="38" t="s">
        <v>42</v>
      </c>
      <c r="G17" s="46" t="s">
        <v>43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29</v>
      </c>
      <c r="C18" s="58">
        <v>92696</v>
      </c>
      <c r="D18" s="60" t="s">
        <v>86</v>
      </c>
      <c r="E18" s="60" t="s">
        <v>87</v>
      </c>
      <c r="F18" s="61" t="s">
        <v>32</v>
      </c>
      <c r="G18" s="60" t="s">
        <v>33</v>
      </c>
      <c r="H18" s="62"/>
      <c r="I18" s="63"/>
      <c r="J18" s="63"/>
      <c r="K18" s="63"/>
      <c r="L18" s="63">
        <v>4</v>
      </c>
      <c r="M18" s="63"/>
      <c r="N18" s="63" t="str">
        <f>SUM(I18:M18)</f>
        <v>0</v>
      </c>
      <c r="O18" s="64"/>
      <c r="P18" s="63">
        <v>680</v>
      </c>
      <c r="Q18" s="63"/>
      <c r="R18" s="63"/>
      <c r="S18" s="61"/>
      <c r="T18" s="61" t="s">
        <v>88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58">
        <v>6553</v>
      </c>
      <c r="D19" s="46" t="s">
        <v>90</v>
      </c>
      <c r="E19" s="46" t="s">
        <v>91</v>
      </c>
      <c r="F19" s="38" t="s">
        <v>92</v>
      </c>
      <c r="G19" s="46" t="s">
        <v>43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47">
        <v>4594</v>
      </c>
      <c r="D20" s="46" t="s">
        <v>94</v>
      </c>
      <c r="E20" s="46" t="s">
        <v>95</v>
      </c>
      <c r="F20" s="38" t="s">
        <v>32</v>
      </c>
      <c r="G20" s="46" t="s">
        <v>38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340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97</v>
      </c>
      <c r="C21" s="53">
        <v>2892</v>
      </c>
      <c r="D21" s="52" t="s">
        <v>98</v>
      </c>
      <c r="E21" s="52" t="s">
        <v>99</v>
      </c>
      <c r="F21" s="54" t="s">
        <v>76</v>
      </c>
      <c r="G21" s="52" t="s">
        <v>43</v>
      </c>
      <c r="H21" s="55"/>
      <c r="I21" s="56"/>
      <c r="J21" s="56"/>
      <c r="K21" s="56"/>
      <c r="L21" s="56">
        <v>3</v>
      </c>
      <c r="M21" s="56"/>
      <c r="N21" s="56" t="str">
        <f>SUM(I21:M21)</f>
        <v>0</v>
      </c>
      <c r="O21" s="57"/>
      <c r="P21" s="56"/>
      <c r="Q21" s="56">
        <v>510</v>
      </c>
      <c r="R21" s="56"/>
      <c r="S21" s="54"/>
      <c r="T21" s="54" t="s">
        <v>100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47">
        <v>1170</v>
      </c>
      <c r="D22" s="46" t="s">
        <v>102</v>
      </c>
      <c r="E22" s="46" t="s">
        <v>103</v>
      </c>
      <c r="F22" s="38" t="s">
        <v>66</v>
      </c>
      <c r="G22" s="46" t="s">
        <v>38</v>
      </c>
      <c r="H22" s="48"/>
      <c r="I22" s="49"/>
      <c r="J22" s="49">
        <v>4</v>
      </c>
      <c r="K22" s="49"/>
      <c r="L22" s="49"/>
      <c r="M22" s="49"/>
      <c r="N22" s="49" t="str">
        <f>SUM(I22:M22)</f>
        <v>0</v>
      </c>
      <c r="O22" s="50"/>
      <c r="P22" s="49">
        <v>740</v>
      </c>
      <c r="Q22" s="49"/>
      <c r="R22" s="49"/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47">
        <v>1793</v>
      </c>
      <c r="D23" s="46" t="s">
        <v>105</v>
      </c>
      <c r="E23" s="46" t="s">
        <v>106</v>
      </c>
      <c r="F23" s="38" t="s">
        <v>32</v>
      </c>
      <c r="G23" s="46" t="s">
        <v>33</v>
      </c>
      <c r="H23" s="48"/>
      <c r="I23" s="49"/>
      <c r="J23" s="49"/>
      <c r="K23" s="49"/>
      <c r="L23" s="49">
        <v>13</v>
      </c>
      <c r="M23" s="49"/>
      <c r="N23" s="49" t="str">
        <f>SUM(I23:M23)</f>
        <v>0</v>
      </c>
      <c r="O23" s="50"/>
      <c r="P23" s="49">
        <v>1625</v>
      </c>
      <c r="Q23" s="49"/>
      <c r="R23" s="49"/>
      <c r="S23" s="38"/>
      <c r="T23" s="38" t="s">
        <v>107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68</v>
      </c>
      <c r="C24" s="47"/>
      <c r="D24" s="46" t="s">
        <v>108</v>
      </c>
      <c r="E24" s="46" t="s">
        <v>109</v>
      </c>
      <c r="F24" s="38" t="s">
        <v>76</v>
      </c>
      <c r="G24" s="46" t="s">
        <v>43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6900</v>
      </c>
      <c r="Q24" s="49"/>
      <c r="R24" s="49"/>
      <c r="S24" s="38" t="s">
        <v>110</v>
      </c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58">
        <v>94285</v>
      </c>
      <c r="D25" s="46" t="s">
        <v>112</v>
      </c>
      <c r="E25" s="46" t="s">
        <v>113</v>
      </c>
      <c r="F25" s="38" t="s">
        <v>47</v>
      </c>
      <c r="G25" s="46" t="s">
        <v>38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 t="s">
        <v>114</v>
      </c>
      <c r="P25" s="49">
        <v>710</v>
      </c>
      <c r="Q25" s="49"/>
      <c r="R25" s="49"/>
      <c r="S25" s="38" t="s">
        <v>115</v>
      </c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47">
        <v>2161</v>
      </c>
      <c r="D26" s="46" t="s">
        <v>117</v>
      </c>
      <c r="E26" s="46" t="s">
        <v>118</v>
      </c>
      <c r="F26" s="38" t="s">
        <v>32</v>
      </c>
      <c r="G26" s="46" t="s">
        <v>43</v>
      </c>
      <c r="H26" s="48"/>
      <c r="I26" s="49"/>
      <c r="J26" s="49"/>
      <c r="K26" s="49"/>
      <c r="L26" s="49">
        <v>5</v>
      </c>
      <c r="M26" s="49"/>
      <c r="N26" s="49" t="str">
        <f>SUM(I26:M26)</f>
        <v>0</v>
      </c>
      <c r="O26" s="50"/>
      <c r="P26" s="49">
        <v>850</v>
      </c>
      <c r="Q26" s="49"/>
      <c r="R26" s="49"/>
      <c r="S26" s="38"/>
      <c r="T26" s="38" t="s">
        <v>119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47">
        <v>92581</v>
      </c>
      <c r="D27" s="46" t="s">
        <v>120</v>
      </c>
      <c r="E27" s="46" t="s">
        <v>121</v>
      </c>
      <c r="F27" s="38" t="s">
        <v>47</v>
      </c>
      <c r="G27" s="46" t="s">
        <v>38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122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123</v>
      </c>
      <c r="C28" s="47">
        <v>4216</v>
      </c>
      <c r="D28" s="46" t="s">
        <v>124</v>
      </c>
      <c r="E28" s="46" t="s">
        <v>125</v>
      </c>
      <c r="F28" s="38" t="s">
        <v>66</v>
      </c>
      <c r="G28" s="46" t="s">
        <v>38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460</v>
      </c>
      <c r="Q28" s="49"/>
      <c r="R28" s="49">
        <v>20</v>
      </c>
      <c r="S28" s="38"/>
      <c r="T28" s="38" t="s">
        <v>126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47">
        <v>4684</v>
      </c>
      <c r="D29" s="46" t="s">
        <v>127</v>
      </c>
      <c r="E29" s="46" t="s">
        <v>128</v>
      </c>
      <c r="F29" s="38" t="s">
        <v>129</v>
      </c>
      <c r="G29" s="46" t="s">
        <v>33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555</v>
      </c>
      <c r="Q29" s="49"/>
      <c r="R29" s="49"/>
      <c r="S29" s="38"/>
      <c r="T29" s="38" t="s">
        <v>130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131</v>
      </c>
      <c r="C30" s="47">
        <v>4231</v>
      </c>
      <c r="D30" s="46" t="s">
        <v>132</v>
      </c>
      <c r="E30" s="46" t="s">
        <v>133</v>
      </c>
      <c r="F30" s="38" t="s">
        <v>32</v>
      </c>
      <c r="G30" s="46" t="s">
        <v>33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440</v>
      </c>
      <c r="Q30" s="49"/>
      <c r="R30" s="49"/>
      <c r="S30" s="38"/>
      <c r="T30" s="38" t="s">
        <v>134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58">
        <v>4115</v>
      </c>
      <c r="D31" s="46" t="s">
        <v>135</v>
      </c>
      <c r="E31" s="46" t="s">
        <v>136</v>
      </c>
      <c r="F31" s="38" t="s">
        <v>66</v>
      </c>
      <c r="G31" s="46" t="s">
        <v>33</v>
      </c>
      <c r="H31" s="48"/>
      <c r="I31" s="49"/>
      <c r="J31" s="49"/>
      <c r="K31" s="49"/>
      <c r="L31" s="49"/>
      <c r="M31" s="49"/>
      <c r="N31" s="49" t="str">
        <f>SUM(I31:M31)</f>
        <v>0</v>
      </c>
      <c r="O31" s="50"/>
      <c r="P31" s="49">
        <v>430</v>
      </c>
      <c r="Q31" s="49"/>
      <c r="R31" s="49"/>
      <c r="S31" s="38" t="s">
        <v>61</v>
      </c>
      <c r="T31" s="38" t="s">
        <v>137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138</v>
      </c>
      <c r="C32" s="53">
        <v>500051</v>
      </c>
      <c r="D32" s="52" t="s">
        <v>139</v>
      </c>
      <c r="E32" s="52" t="s">
        <v>140</v>
      </c>
      <c r="F32" s="54" t="s">
        <v>129</v>
      </c>
      <c r="G32" s="52" t="s">
        <v>38</v>
      </c>
      <c r="H32" s="55"/>
      <c r="I32" s="56">
        <v>2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206</v>
      </c>
      <c r="R32" s="56"/>
      <c r="S32" s="54"/>
      <c r="T32" s="54" t="s">
        <v>141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142</v>
      </c>
      <c r="C33" s="47">
        <v>5213</v>
      </c>
      <c r="D33" s="46" t="s">
        <v>143</v>
      </c>
      <c r="E33" s="46" t="s">
        <v>144</v>
      </c>
      <c r="F33" s="38" t="s">
        <v>145</v>
      </c>
      <c r="G33" s="46" t="s">
        <v>33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490</v>
      </c>
      <c r="Q33" s="49"/>
      <c r="R33" s="49"/>
      <c r="S33" s="38"/>
      <c r="T33" s="38" t="s">
        <v>146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147</v>
      </c>
      <c r="C34" s="47">
        <v>5504</v>
      </c>
      <c r="D34" s="46" t="s">
        <v>148</v>
      </c>
      <c r="E34" s="46" t="s">
        <v>149</v>
      </c>
      <c r="F34" s="38" t="s">
        <v>150</v>
      </c>
      <c r="G34" s="46" t="s">
        <v>38</v>
      </c>
      <c r="H34" s="48"/>
      <c r="I34" s="49"/>
      <c r="J34" s="49"/>
      <c r="K34" s="49">
        <v>5</v>
      </c>
      <c r="L34" s="49"/>
      <c r="M34" s="49"/>
      <c r="N34" s="49" t="str">
        <f>SUM(I34:M34)</f>
        <v>0</v>
      </c>
      <c r="O34" s="50"/>
      <c r="P34" s="49">
        <v>900</v>
      </c>
      <c r="Q34" s="49"/>
      <c r="R34" s="49"/>
      <c r="S34" s="38"/>
      <c r="T34" s="38" t="s">
        <v>151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9">
        <v>30</v>
      </c>
      <c r="B35" s="60" t="s">
        <v>152</v>
      </c>
      <c r="C35" s="58">
        <v>6878</v>
      </c>
      <c r="D35" s="60" t="s">
        <v>153</v>
      </c>
      <c r="E35" s="60" t="s">
        <v>154</v>
      </c>
      <c r="F35" s="61" t="s">
        <v>129</v>
      </c>
      <c r="G35" s="60" t="s">
        <v>33</v>
      </c>
      <c r="H35" s="62"/>
      <c r="I35" s="63"/>
      <c r="J35" s="63"/>
      <c r="K35" s="63">
        <v>3</v>
      </c>
      <c r="L35" s="63"/>
      <c r="M35" s="63"/>
      <c r="N35" s="63" t="str">
        <f>SUM(I35:M35)</f>
        <v>0</v>
      </c>
      <c r="O35" s="64"/>
      <c r="P35" s="63">
        <v>570</v>
      </c>
      <c r="Q35" s="63"/>
      <c r="R35" s="63"/>
      <c r="S35" s="61"/>
      <c r="T35" s="61"/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47">
        <v>3460</v>
      </c>
      <c r="D36" s="46" t="s">
        <v>155</v>
      </c>
      <c r="E36" s="46" t="s">
        <v>156</v>
      </c>
      <c r="F36" s="38" t="s">
        <v>66</v>
      </c>
      <c r="G36" s="46" t="s">
        <v>38</v>
      </c>
      <c r="H36" s="48"/>
      <c r="I36" s="49"/>
      <c r="J36" s="49"/>
      <c r="K36" s="49"/>
      <c r="L36" s="49">
        <v>5</v>
      </c>
      <c r="M36" s="49"/>
      <c r="N36" s="49" t="str">
        <f>SUM(I36:M36)</f>
        <v>0</v>
      </c>
      <c r="O36" s="50"/>
      <c r="P36" s="49">
        <v>850</v>
      </c>
      <c r="Q36" s="49"/>
      <c r="R36" s="49"/>
      <c r="S36" s="38"/>
      <c r="T36" s="38" t="s">
        <v>157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